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12270" activeTab="0"/>
  </bookViews>
  <sheets>
    <sheet name="TP50" sheetId="1" r:id="rId1"/>
  </sheets>
  <definedNames/>
  <calcPr fullCalcOnLoad="1"/>
</workbook>
</file>

<file path=xl/sharedStrings.xml><?xml version="1.0" encoding="utf-8"?>
<sst xmlns="http://schemas.openxmlformats.org/spreadsheetml/2006/main" count="419" uniqueCount="245">
  <si>
    <t>start</t>
  </si>
  <si>
    <t>WYNIK KOŃCOWY</t>
  </si>
  <si>
    <t>Czasy na PK</t>
  </si>
  <si>
    <t>m-ce</t>
  </si>
  <si>
    <t>Nr</t>
  </si>
  <si>
    <t>Nazwisko</t>
  </si>
  <si>
    <t>Imię</t>
  </si>
  <si>
    <t>Klub</t>
  </si>
  <si>
    <t>Miejscowość</t>
  </si>
  <si>
    <t>RAZEM PKT</t>
  </si>
  <si>
    <t>ilość PK</t>
  </si>
  <si>
    <t>pp</t>
  </si>
  <si>
    <t>czas</t>
  </si>
  <si>
    <t>pkt czas</t>
  </si>
  <si>
    <t>START</t>
  </si>
  <si>
    <t>PK 1</t>
  </si>
  <si>
    <t>PK 6</t>
  </si>
  <si>
    <t>PK 7</t>
  </si>
  <si>
    <t>PK 8</t>
  </si>
  <si>
    <t>META</t>
  </si>
  <si>
    <t>z</t>
  </si>
  <si>
    <t>Michał</t>
  </si>
  <si>
    <t/>
  </si>
  <si>
    <t>Maciej</t>
  </si>
  <si>
    <t>Marcin</t>
  </si>
  <si>
    <t>Warszawa</t>
  </si>
  <si>
    <t>Bartosz</t>
  </si>
  <si>
    <t>Marek</t>
  </si>
  <si>
    <t>Wrocław</t>
  </si>
  <si>
    <t>Szczecin</t>
  </si>
  <si>
    <t>Poznań</t>
  </si>
  <si>
    <t>Tomasz</t>
  </si>
  <si>
    <t>Jacek</t>
  </si>
  <si>
    <t>Katarzyna</t>
  </si>
  <si>
    <t>Gdańsk</t>
  </si>
  <si>
    <t>Krzysztof</t>
  </si>
  <si>
    <t>Grzegorz</t>
  </si>
  <si>
    <t>Karol</t>
  </si>
  <si>
    <t>Łukasz</t>
  </si>
  <si>
    <t>Piotr</t>
  </si>
  <si>
    <t>Bydgoszcz</t>
  </si>
  <si>
    <t>0</t>
  </si>
  <si>
    <t>Jerzy</t>
  </si>
  <si>
    <t>Poltramp Yard AT</t>
  </si>
  <si>
    <t>Świnoujście</t>
  </si>
  <si>
    <t>Wroński</t>
  </si>
  <si>
    <t>Kowalski</t>
  </si>
  <si>
    <t>Krupowies</t>
  </si>
  <si>
    <t>Kupczak</t>
  </si>
  <si>
    <t>Mroczeń</t>
  </si>
  <si>
    <t>Zaremba</t>
  </si>
  <si>
    <t>Kociołek</t>
  </si>
  <si>
    <t>Ireneusz</t>
  </si>
  <si>
    <t>Brzeg Dolny</t>
  </si>
  <si>
    <t>Marta</t>
  </si>
  <si>
    <t>Słupsk</t>
  </si>
  <si>
    <t>Nowak</t>
  </si>
  <si>
    <t>Laura</t>
  </si>
  <si>
    <t>Waś</t>
  </si>
  <si>
    <t>Robert</t>
  </si>
  <si>
    <t>Team Myślibórz</t>
  </si>
  <si>
    <t>Myślibórz</t>
  </si>
  <si>
    <t>Wiśniewski</t>
  </si>
  <si>
    <t>Poździk</t>
  </si>
  <si>
    <t>Radosław</t>
  </si>
  <si>
    <t>Barlinecka Grupa Kolarska</t>
  </si>
  <si>
    <t>Barlinek</t>
  </si>
  <si>
    <t>Wójtowicz</t>
  </si>
  <si>
    <t>Żurawski</t>
  </si>
  <si>
    <t>Police</t>
  </si>
  <si>
    <t>Kołodziej</t>
  </si>
  <si>
    <t>Ropczyce</t>
  </si>
  <si>
    <t>Putresza</t>
  </si>
  <si>
    <t>Plewiska</t>
  </si>
  <si>
    <t>Aleksander</t>
  </si>
  <si>
    <t>Wieczorek</t>
  </si>
  <si>
    <t>Sokolniki Las</t>
  </si>
  <si>
    <t>Cendrowska</t>
  </si>
  <si>
    <t>Monika</t>
  </si>
  <si>
    <t>Łódź</t>
  </si>
  <si>
    <t>Sawoniewska</t>
  </si>
  <si>
    <t>Joanna</t>
  </si>
  <si>
    <t>Konrad</t>
  </si>
  <si>
    <t>Wittmann</t>
  </si>
  <si>
    <t>Adam</t>
  </si>
  <si>
    <t>Przemysław</t>
  </si>
  <si>
    <t xml:space="preserve">kara czaasowa </t>
  </si>
  <si>
    <t>Kat.</t>
  </si>
  <si>
    <t>PK 2</t>
  </si>
  <si>
    <t>PK 3</t>
  </si>
  <si>
    <t>PK 4</t>
  </si>
  <si>
    <t>PK 5</t>
  </si>
  <si>
    <t>PK 9</t>
  </si>
  <si>
    <t>PK 10</t>
  </si>
  <si>
    <t xml:space="preserve"> 21:47</t>
  </si>
  <si>
    <t>jest</t>
  </si>
  <si>
    <t>:</t>
  </si>
  <si>
    <t>M</t>
  </si>
  <si>
    <t>Grabowski</t>
  </si>
  <si>
    <t>Bartłomiej</t>
  </si>
  <si>
    <t>Stryki - Byki AR Team</t>
  </si>
  <si>
    <t>Otwock</t>
  </si>
  <si>
    <t xml:space="preserve">Stryki-Byki AR Team </t>
  </si>
  <si>
    <t>MaxComputers.pl</t>
  </si>
  <si>
    <t>Sochan</t>
  </si>
  <si>
    <t>sam sobie sterem</t>
  </si>
  <si>
    <t>Gorzów Wielkopolski</t>
  </si>
  <si>
    <t>Lenczowski</t>
  </si>
  <si>
    <t>Jan</t>
  </si>
  <si>
    <t>PHZ</t>
  </si>
  <si>
    <t>Sulejówek</t>
  </si>
  <si>
    <t>Plesiński</t>
  </si>
  <si>
    <t>Mariusz</t>
  </si>
  <si>
    <t>KS Artemis WROCŁAW/TRAILteam</t>
  </si>
  <si>
    <t>Świętoszów</t>
  </si>
  <si>
    <t>Stolarczyk</t>
  </si>
  <si>
    <t>Wojciech</t>
  </si>
  <si>
    <t>Szybcy i brudni AZS Umed Łódź</t>
  </si>
  <si>
    <t>Bańska Niżna</t>
  </si>
  <si>
    <t>Zych</t>
  </si>
  <si>
    <t>Fudro</t>
  </si>
  <si>
    <t>Edward</t>
  </si>
  <si>
    <t>JEJ</t>
  </si>
  <si>
    <t>Banach</t>
  </si>
  <si>
    <t>Bartoszak Saucony Team</t>
  </si>
  <si>
    <t>Olbryś</t>
  </si>
  <si>
    <t>Stanisław-Adam</t>
  </si>
  <si>
    <t>K B Pimar Legionowo</t>
  </si>
  <si>
    <t>Nasielsk</t>
  </si>
  <si>
    <t>Runowski</t>
  </si>
  <si>
    <t>Jakub</t>
  </si>
  <si>
    <t>Podrzewie</t>
  </si>
  <si>
    <t>Kaczmarek</t>
  </si>
  <si>
    <t>Stanisław</t>
  </si>
  <si>
    <t>O już meta!</t>
  </si>
  <si>
    <t>Sękowo</t>
  </si>
  <si>
    <t>Sójka</t>
  </si>
  <si>
    <t>Wojtek</t>
  </si>
  <si>
    <t>Evolution Rally Team</t>
  </si>
  <si>
    <t>Kłosowicz</t>
  </si>
  <si>
    <t>Furious Goats</t>
  </si>
  <si>
    <t>KAMIKADZE</t>
  </si>
  <si>
    <t>Łeka mroczeńska</t>
  </si>
  <si>
    <t>Chyczewski</t>
  </si>
  <si>
    <t>Gostomczyk</t>
  </si>
  <si>
    <t>Relaks</t>
  </si>
  <si>
    <t>Studzienice</t>
  </si>
  <si>
    <t>Dondajewski</t>
  </si>
  <si>
    <t>UltraTrail</t>
  </si>
  <si>
    <t>Sobiegraj</t>
  </si>
  <si>
    <t>UKS Sprint Pełczyce</t>
  </si>
  <si>
    <t>Kasza</t>
  </si>
  <si>
    <t>Jarosław</t>
  </si>
  <si>
    <t>messwiththebest</t>
  </si>
  <si>
    <t>Krempna</t>
  </si>
  <si>
    <t>Zegar</t>
  </si>
  <si>
    <t>Damian</t>
  </si>
  <si>
    <t>K</t>
  </si>
  <si>
    <t>Kopacz</t>
  </si>
  <si>
    <t>Johnny Frajda</t>
  </si>
  <si>
    <t>Gdynia</t>
  </si>
  <si>
    <t>Sorbian</t>
  </si>
  <si>
    <t>Piekoszów</t>
  </si>
  <si>
    <t>KTG Trawers</t>
  </si>
  <si>
    <t>Wiktorzak</t>
  </si>
  <si>
    <t>Magdziarz</t>
  </si>
  <si>
    <t>Lubanowo</t>
  </si>
  <si>
    <t>Vajra Team</t>
  </si>
  <si>
    <t>Kwaśniów Dolny</t>
  </si>
  <si>
    <t>Sebastian</t>
  </si>
  <si>
    <t>Jachymek</t>
  </si>
  <si>
    <t>Bartek</t>
  </si>
  <si>
    <t>Otwocka Grupa Rowerowa</t>
  </si>
  <si>
    <t>Andrzejewski</t>
  </si>
  <si>
    <t>Mosina</t>
  </si>
  <si>
    <t>Górniaczyk</t>
  </si>
  <si>
    <t>znajomi i przyjaciele królika</t>
  </si>
  <si>
    <t>Sady</t>
  </si>
  <si>
    <t>Skupień</t>
  </si>
  <si>
    <t>Andrzej</t>
  </si>
  <si>
    <t>Choiński</t>
  </si>
  <si>
    <t>Paweł</t>
  </si>
  <si>
    <t>PTSD</t>
  </si>
  <si>
    <t>Giełda</t>
  </si>
  <si>
    <t>Jędrzej</t>
  </si>
  <si>
    <t>Legnica</t>
  </si>
  <si>
    <t>Czerniawski</t>
  </si>
  <si>
    <t>Kazimierz</t>
  </si>
  <si>
    <t>A-K-T</t>
  </si>
  <si>
    <t>Andrzejczak</t>
  </si>
  <si>
    <t>Włóczykij</t>
  </si>
  <si>
    <t>Sadowska</t>
  </si>
  <si>
    <t>Ania</t>
  </si>
  <si>
    <t>BiegamBoLubię :)</t>
  </si>
  <si>
    <t>Ludwicki</t>
  </si>
  <si>
    <t>KUMPLE</t>
  </si>
  <si>
    <t>Folwarczny</t>
  </si>
  <si>
    <t>Stargard Szczeciński</t>
  </si>
  <si>
    <t>Szewczyk</t>
  </si>
  <si>
    <t>www.biketroter.pl</t>
  </si>
  <si>
    <t>Szczeglino</t>
  </si>
  <si>
    <t>Klos</t>
  </si>
  <si>
    <t>EkoTrendySport Club</t>
  </si>
  <si>
    <t>Chojna</t>
  </si>
  <si>
    <t>Kuczorski</t>
  </si>
  <si>
    <t>Kądziołka</t>
  </si>
  <si>
    <t>Patrycjusz</t>
  </si>
  <si>
    <t xml:space="preserve">Poznańskie Towarzystwo Przeciwdziałania Nieruchawstwu </t>
  </si>
  <si>
    <t>Fijalkowski</t>
  </si>
  <si>
    <t xml:space="preserve">Piotr </t>
  </si>
  <si>
    <t>KS TECZA STK POZNAŃ</t>
  </si>
  <si>
    <t xml:space="preserve">Poznan </t>
  </si>
  <si>
    <t>Dreas</t>
  </si>
  <si>
    <t>Mikołaj</t>
  </si>
  <si>
    <t>KS Tęcza STK Poznań</t>
  </si>
  <si>
    <t>Włocławek</t>
  </si>
  <si>
    <t>Babyszko</t>
  </si>
  <si>
    <t>Łobez</t>
  </si>
  <si>
    <t>Busiuk</t>
  </si>
  <si>
    <t>Alicja</t>
  </si>
  <si>
    <t>Sławomir</t>
  </si>
  <si>
    <t>Rosochacki</t>
  </si>
  <si>
    <t>Weinert</t>
  </si>
  <si>
    <t>Mamuty Poznań</t>
  </si>
  <si>
    <t>Schoeneich</t>
  </si>
  <si>
    <t>von Ossowska</t>
  </si>
  <si>
    <t>Aleksandra</t>
  </si>
  <si>
    <t>-</t>
  </si>
  <si>
    <t>Leszno</t>
  </si>
  <si>
    <t>Gawczyński</t>
  </si>
  <si>
    <t>Kuba</t>
  </si>
  <si>
    <t>Dopierała</t>
  </si>
  <si>
    <t>Dopiewo</t>
  </si>
  <si>
    <t>Stadejek</t>
  </si>
  <si>
    <t xml:space="preserve">Smolarek </t>
  </si>
  <si>
    <t>Werner</t>
  </si>
  <si>
    <t>Dorota</t>
  </si>
  <si>
    <t>Ciechocinek</t>
  </si>
  <si>
    <t>Domnik</t>
  </si>
  <si>
    <t>Grudzień</t>
  </si>
  <si>
    <t xml:space="preserve">Małgorzata </t>
  </si>
  <si>
    <t>Dziedzic</t>
  </si>
  <si>
    <t>Kruk</t>
  </si>
  <si>
    <t>BRAK karty</t>
  </si>
  <si>
    <t>Trzebież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</si>
</sst>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h:mm;@"/>
    <numFmt numFmtId="166" formatCode="dd/mm/yy\ h:mm;@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shrinkToFit="1"/>
      <protection locked="0"/>
    </xf>
    <xf numFmtId="164" fontId="2" fillId="0" borderId="0" xfId="0" applyNumberFormat="1" applyFont="1" applyFill="1" applyAlignment="1" applyProtection="1">
      <alignment horizontal="center" shrinkToFit="1"/>
      <protection locked="0"/>
    </xf>
    <xf numFmtId="165" fontId="2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164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20" fontId="2" fillId="0" borderId="0" xfId="0" applyNumberFormat="1" applyFont="1" applyFill="1" applyAlignment="1" applyProtection="1">
      <alignment/>
      <protection hidden="1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0" fontId="1" fillId="0" borderId="9" xfId="0" applyFont="1" applyFill="1" applyBorder="1" applyAlignment="1" applyProtection="1">
      <alignment horizontal="center" shrinkToFit="1"/>
      <protection locked="0"/>
    </xf>
    <xf numFmtId="1" fontId="2" fillId="0" borderId="10" xfId="0" applyNumberFormat="1" applyFont="1" applyFill="1" applyBorder="1" applyAlignment="1" applyProtection="1">
      <alignment horizontal="center" shrinkToFit="1"/>
      <protection locked="0"/>
    </xf>
    <xf numFmtId="164" fontId="2" fillId="0" borderId="10" xfId="0" applyNumberFormat="1" applyFont="1" applyFill="1" applyBorder="1" applyAlignment="1" applyProtection="1">
      <alignment horizontal="center" shrinkToFit="1"/>
      <protection locked="0"/>
    </xf>
    <xf numFmtId="0" fontId="2" fillId="0" borderId="11" xfId="0" applyFont="1" applyFill="1" applyBorder="1" applyAlignment="1" applyProtection="1">
      <alignment horizontal="center" shrinkToFit="1"/>
      <protection locked="0"/>
    </xf>
    <xf numFmtId="20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164" fontId="2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 applyProtection="1">
      <alignment horizontal="center"/>
      <protection locked="0"/>
    </xf>
    <xf numFmtId="20" fontId="2" fillId="0" borderId="0" xfId="0" applyNumberFormat="1" applyFont="1" applyFill="1" applyAlignment="1">
      <alignment/>
    </xf>
    <xf numFmtId="0" fontId="2" fillId="0" borderId="12" xfId="0" applyFont="1" applyFill="1" applyBorder="1" applyAlignment="1" applyProtection="1">
      <alignment horizontal="center" shrinkToFit="1"/>
      <protection locked="0"/>
    </xf>
    <xf numFmtId="164" fontId="2" fillId="0" borderId="12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right"/>
      <protection locked="0"/>
    </xf>
    <xf numFmtId="20" fontId="2" fillId="0" borderId="0" xfId="0" applyNumberFormat="1" applyFont="1" applyFill="1" applyAlignment="1">
      <alignment/>
    </xf>
    <xf numFmtId="46" fontId="2" fillId="0" borderId="0" xfId="0" applyNumberFormat="1" applyFont="1" applyFill="1" applyAlignment="1">
      <alignment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/>
    </xf>
    <xf numFmtId="0" fontId="2" fillId="0" borderId="17" xfId="0" applyFont="1" applyFill="1" applyBorder="1" applyAlignment="1" applyProtection="1">
      <alignment horizontal="left" shrinkToFit="1"/>
      <protection locked="0"/>
    </xf>
    <xf numFmtId="165" fontId="2" fillId="0" borderId="9" xfId="0" applyNumberFormat="1" applyFont="1" applyFill="1" applyBorder="1" applyAlignment="1" applyProtection="1">
      <alignment horizontal="center" shrinkToFit="1"/>
      <protection locked="0"/>
    </xf>
    <xf numFmtId="20" fontId="2" fillId="0" borderId="18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2" xfId="0" applyFont="1" applyFill="1" applyBorder="1" applyAlignment="1" applyProtection="1">
      <alignment horizont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shrinkToFit="1"/>
      <protection locked="0"/>
    </xf>
    <xf numFmtId="0" fontId="1" fillId="0" borderId="22" xfId="0" applyFont="1" applyFill="1" applyBorder="1" applyAlignment="1" applyProtection="1">
      <alignment horizontal="center" shrinkToFit="1"/>
      <protection locked="0"/>
    </xf>
    <xf numFmtId="0" fontId="1" fillId="0" borderId="23" xfId="0" applyFont="1" applyFill="1" applyBorder="1" applyAlignment="1" applyProtection="1">
      <alignment horizontal="center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tabSelected="1" zoomScale="75" zoomScaleNormal="75" workbookViewId="0" topLeftCell="A1">
      <selection activeCell="B2" sqref="B2"/>
    </sheetView>
  </sheetViews>
  <sheetFormatPr defaultColWidth="9.140625" defaultRowHeight="16.5" customHeight="1"/>
  <cols>
    <col min="1" max="1" width="6.00390625" style="31" bestFit="1" customWidth="1"/>
    <col min="2" max="2" width="4.7109375" style="31" bestFit="1" customWidth="1"/>
    <col min="3" max="3" width="5.421875" style="31" bestFit="1" customWidth="1"/>
    <col min="4" max="4" width="14.8515625" style="8" bestFit="1" customWidth="1"/>
    <col min="5" max="5" width="16.57421875" style="8" bestFit="1" customWidth="1"/>
    <col min="6" max="6" width="23.57421875" style="32" customWidth="1"/>
    <col min="7" max="7" width="17.8515625" style="30" customWidth="1"/>
    <col min="8" max="9" width="9.00390625" style="33" customWidth="1"/>
    <col min="10" max="10" width="9.00390625" style="32" customWidth="1"/>
    <col min="11" max="11" width="12.28125" style="34" bestFit="1" customWidth="1"/>
    <col min="12" max="13" width="9.00390625" style="32" customWidth="1"/>
    <col min="14" max="21" width="8.7109375" style="30" bestFit="1" customWidth="1"/>
    <col min="22" max="23" width="8.7109375" style="30" customWidth="1"/>
    <col min="24" max="24" width="9.421875" style="30" bestFit="1" customWidth="1"/>
    <col min="25" max="25" width="6.140625" style="30" hidden="1" customWidth="1"/>
    <col min="26" max="26" width="10.28125" style="30" bestFit="1" customWidth="1"/>
    <col min="27" max="27" width="12.421875" style="30" bestFit="1" customWidth="1"/>
    <col min="28" max="28" width="6.140625" style="30" customWidth="1"/>
    <col min="29" max="29" width="7.28125" style="30" customWidth="1"/>
    <col min="30" max="16384" width="9.140625" style="8" customWidth="1"/>
  </cols>
  <sheetData>
    <row r="1" spans="1:29" ht="16.5" customHeight="1" thickBot="1">
      <c r="A1" s="35"/>
      <c r="B1" s="35"/>
      <c r="C1" s="35"/>
      <c r="D1" s="1"/>
      <c r="E1" s="1"/>
      <c r="F1" s="2"/>
      <c r="G1" s="3"/>
      <c r="H1" s="4"/>
      <c r="I1" s="4"/>
      <c r="J1" s="2"/>
      <c r="K1" s="5"/>
      <c r="L1" s="2" t="s">
        <v>0</v>
      </c>
      <c r="M1" s="6">
        <v>40894.666666666664</v>
      </c>
      <c r="N1" s="3"/>
      <c r="O1" s="3"/>
      <c r="P1" s="39" t="s">
        <v>86</v>
      </c>
      <c r="Q1" s="40">
        <v>0.0020833333333333333</v>
      </c>
      <c r="R1" s="3"/>
      <c r="S1" s="3"/>
      <c r="T1" s="3"/>
      <c r="U1" s="3"/>
      <c r="V1" s="3"/>
      <c r="W1" s="3"/>
      <c r="X1" s="3"/>
      <c r="Y1" s="7"/>
      <c r="Z1" s="7"/>
      <c r="AA1" s="7"/>
      <c r="AB1" s="7"/>
      <c r="AC1" s="7"/>
    </row>
    <row r="2" spans="1:35" ht="18.75" customHeight="1">
      <c r="A2" s="9"/>
      <c r="B2" s="10"/>
      <c r="C2" s="10"/>
      <c r="D2" s="10"/>
      <c r="E2" s="10"/>
      <c r="F2" s="11"/>
      <c r="G2" s="10"/>
      <c r="H2" s="52" t="s">
        <v>1</v>
      </c>
      <c r="I2" s="53"/>
      <c r="J2" s="53"/>
      <c r="K2" s="53"/>
      <c r="L2" s="54"/>
      <c r="M2" s="55" t="s">
        <v>2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7"/>
      <c r="Z2" s="7"/>
      <c r="AA2" s="41">
        <v>0.625</v>
      </c>
      <c r="AB2" s="7"/>
      <c r="AC2" s="7"/>
      <c r="AI2" s="36"/>
    </row>
    <row r="3" spans="1:29" ht="18.75" customHeight="1" thickBot="1">
      <c r="A3" s="12" t="s">
        <v>3</v>
      </c>
      <c r="B3" s="13" t="s">
        <v>4</v>
      </c>
      <c r="C3" s="13" t="s">
        <v>87</v>
      </c>
      <c r="D3" s="14" t="s">
        <v>5</v>
      </c>
      <c r="E3" s="14" t="s">
        <v>6</v>
      </c>
      <c r="F3" s="13" t="s">
        <v>7</v>
      </c>
      <c r="G3" s="15" t="s">
        <v>8</v>
      </c>
      <c r="H3" s="16" t="s">
        <v>9</v>
      </c>
      <c r="I3" s="17" t="s">
        <v>10</v>
      </c>
      <c r="J3" s="17" t="s">
        <v>11</v>
      </c>
      <c r="K3" s="18" t="s">
        <v>12</v>
      </c>
      <c r="L3" s="19" t="s">
        <v>13</v>
      </c>
      <c r="M3" s="42" t="s">
        <v>14</v>
      </c>
      <c r="N3" s="43" t="s">
        <v>15</v>
      </c>
      <c r="O3" s="43" t="s">
        <v>88</v>
      </c>
      <c r="P3" s="43" t="s">
        <v>89</v>
      </c>
      <c r="Q3" s="43" t="s">
        <v>90</v>
      </c>
      <c r="R3" s="43" t="s">
        <v>91</v>
      </c>
      <c r="S3" s="43" t="s">
        <v>16</v>
      </c>
      <c r="T3" s="43" t="s">
        <v>17</v>
      </c>
      <c r="U3" s="43" t="s">
        <v>18</v>
      </c>
      <c r="V3" s="43" t="s">
        <v>92</v>
      </c>
      <c r="W3" s="43" t="s">
        <v>93</v>
      </c>
      <c r="X3" s="44" t="s">
        <v>19</v>
      </c>
      <c r="Y3" s="20">
        <v>0.5</v>
      </c>
      <c r="Z3" s="7"/>
      <c r="AA3" s="45"/>
      <c r="AB3" s="7"/>
      <c r="AC3" s="7"/>
    </row>
    <row r="4" spans="1:29" ht="18.75" customHeight="1">
      <c r="A4" s="21">
        <v>1</v>
      </c>
      <c r="B4" s="22">
        <v>408</v>
      </c>
      <c r="C4" s="23" t="s">
        <v>97</v>
      </c>
      <c r="D4" s="23" t="s">
        <v>98</v>
      </c>
      <c r="E4" s="23" t="s">
        <v>99</v>
      </c>
      <c r="F4" s="23" t="s">
        <v>100</v>
      </c>
      <c r="G4" s="46" t="s">
        <v>101</v>
      </c>
      <c r="H4" s="24">
        <v>300</v>
      </c>
      <c r="I4" s="22">
        <v>10</v>
      </c>
      <c r="J4" s="25">
        <v>300</v>
      </c>
      <c r="K4" s="26">
        <v>0.3298611111167702</v>
      </c>
      <c r="L4" s="27">
        <v>0</v>
      </c>
      <c r="M4" s="47">
        <v>40894.666666666664</v>
      </c>
      <c r="N4" s="28">
        <v>0.9138888888888889</v>
      </c>
      <c r="O4" s="28">
        <v>0.7013888888888888</v>
      </c>
      <c r="P4" s="28">
        <v>0.8145833333333333</v>
      </c>
      <c r="Q4" s="28">
        <v>0.9680555555555556</v>
      </c>
      <c r="R4" s="28">
        <v>0.6840277777777778</v>
      </c>
      <c r="S4" s="28">
        <v>0.8430555555555556</v>
      </c>
      <c r="T4" s="28">
        <v>0.9409722222222222</v>
      </c>
      <c r="U4" s="28">
        <v>0.7395833333333334</v>
      </c>
      <c r="V4" s="48">
        <v>0.876388888888889</v>
      </c>
      <c r="W4" s="48">
        <v>0.7805555555555556</v>
      </c>
      <c r="X4" s="29">
        <v>40894.99652777778</v>
      </c>
      <c r="Z4" s="49">
        <f aca="true" t="shared" si="0" ref="Z4:Z67">B4</f>
        <v>408</v>
      </c>
      <c r="AA4" s="7"/>
      <c r="AB4" s="7"/>
      <c r="AC4" s="7"/>
    </row>
    <row r="5" spans="1:29" ht="18.75" customHeight="1">
      <c r="A5" s="21">
        <v>1</v>
      </c>
      <c r="B5" s="22">
        <v>443</v>
      </c>
      <c r="C5" s="23" t="s">
        <v>97</v>
      </c>
      <c r="D5" s="23" t="s">
        <v>98</v>
      </c>
      <c r="E5" s="23" t="s">
        <v>31</v>
      </c>
      <c r="F5" s="23" t="s">
        <v>102</v>
      </c>
      <c r="G5" s="46" t="s">
        <v>25</v>
      </c>
      <c r="H5" s="24">
        <v>300</v>
      </c>
      <c r="I5" s="22">
        <v>10</v>
      </c>
      <c r="J5" s="25">
        <v>300</v>
      </c>
      <c r="K5" s="26">
        <v>0.3298611111167702</v>
      </c>
      <c r="L5" s="27">
        <v>0</v>
      </c>
      <c r="M5" s="47">
        <v>40894.666666666664</v>
      </c>
      <c r="N5" s="28">
        <v>0.9138888888888889</v>
      </c>
      <c r="O5" s="28">
        <v>0.7013888888888888</v>
      </c>
      <c r="P5" s="28">
        <v>0.8145833333333333</v>
      </c>
      <c r="Q5" s="28">
        <v>0.9680555555555556</v>
      </c>
      <c r="R5" s="28">
        <v>0.6840277777777778</v>
      </c>
      <c r="S5" s="28">
        <v>0.8430555555555556</v>
      </c>
      <c r="T5" s="28">
        <v>0.9409722222222222</v>
      </c>
      <c r="U5" s="28">
        <v>0.7395833333333334</v>
      </c>
      <c r="V5" s="48">
        <v>0.876388888888889</v>
      </c>
      <c r="W5" s="48">
        <v>0.7805555555555556</v>
      </c>
      <c r="X5" s="29">
        <v>40894.99652777778</v>
      </c>
      <c r="Y5" s="8"/>
      <c r="Z5" s="49">
        <f t="shared" si="0"/>
        <v>443</v>
      </c>
      <c r="AA5" s="7"/>
      <c r="AB5" s="7"/>
      <c r="AC5" s="7"/>
    </row>
    <row r="6" spans="1:29" ht="18.75" customHeight="1">
      <c r="A6" s="21">
        <v>3</v>
      </c>
      <c r="B6" s="22">
        <v>401</v>
      </c>
      <c r="C6" s="23" t="s">
        <v>97</v>
      </c>
      <c r="D6" s="23" t="s">
        <v>51</v>
      </c>
      <c r="E6" s="23" t="s">
        <v>52</v>
      </c>
      <c r="F6" s="23" t="s">
        <v>103</v>
      </c>
      <c r="G6" s="46" t="s">
        <v>53</v>
      </c>
      <c r="H6" s="24">
        <v>300</v>
      </c>
      <c r="I6" s="22">
        <v>10</v>
      </c>
      <c r="J6" s="25">
        <v>300</v>
      </c>
      <c r="K6" s="26">
        <v>0.34583333333284827</v>
      </c>
      <c r="L6" s="27">
        <v>0</v>
      </c>
      <c r="M6" s="47">
        <v>40894.666666666664</v>
      </c>
      <c r="N6" s="28">
        <v>0.7312500000000001</v>
      </c>
      <c r="O6" s="28">
        <v>0.9631944444444445</v>
      </c>
      <c r="P6" s="28">
        <v>0.8090277777777778</v>
      </c>
      <c r="Q6" s="28">
        <v>0.6909722222222222</v>
      </c>
      <c r="R6" s="28">
        <v>0.9944444444444445</v>
      </c>
      <c r="S6" s="28">
        <v>0.7875</v>
      </c>
      <c r="T6" s="28">
        <v>0.7125</v>
      </c>
      <c r="U6" s="28">
        <v>0.9270833333333334</v>
      </c>
      <c r="V6" s="48">
        <v>0.7638888888888888</v>
      </c>
      <c r="W6" s="48">
        <v>0.84375</v>
      </c>
      <c r="X6" s="29">
        <v>40895.0125</v>
      </c>
      <c r="Y6" s="20"/>
      <c r="Z6" s="49">
        <f t="shared" si="0"/>
        <v>401</v>
      </c>
      <c r="AA6" s="7"/>
      <c r="AB6" s="7"/>
      <c r="AC6" s="7"/>
    </row>
    <row r="7" spans="1:26" ht="18.75" customHeight="1">
      <c r="A7" s="21">
        <v>3</v>
      </c>
      <c r="B7" s="22">
        <v>435</v>
      </c>
      <c r="C7" s="23" t="s">
        <v>97</v>
      </c>
      <c r="D7" s="23" t="s">
        <v>104</v>
      </c>
      <c r="E7" s="23" t="s">
        <v>23</v>
      </c>
      <c r="F7" s="23" t="s">
        <v>105</v>
      </c>
      <c r="G7" s="46" t="s">
        <v>106</v>
      </c>
      <c r="H7" s="24">
        <v>300</v>
      </c>
      <c r="I7" s="22">
        <v>10</v>
      </c>
      <c r="J7" s="25">
        <v>300</v>
      </c>
      <c r="K7" s="26">
        <v>0.34583333333284827</v>
      </c>
      <c r="L7" s="27">
        <v>0</v>
      </c>
      <c r="M7" s="47">
        <v>40894.666666666664</v>
      </c>
      <c r="N7" s="28">
        <v>0.7104166666666667</v>
      </c>
      <c r="O7" s="28">
        <v>0.9618055555555555</v>
      </c>
      <c r="P7" s="28">
        <v>0.8243055555555556</v>
      </c>
      <c r="Q7" s="28">
        <v>0.6854166666666667</v>
      </c>
      <c r="R7" s="28">
        <v>0.9944444444444445</v>
      </c>
      <c r="S7" s="28">
        <v>0.7986111111111112</v>
      </c>
      <c r="T7" s="28">
        <v>0.7312500000000001</v>
      </c>
      <c r="U7" s="28">
        <v>0.9270833333333334</v>
      </c>
      <c r="V7" s="48">
        <v>0.7743055555555555</v>
      </c>
      <c r="W7" s="48">
        <v>0.8548611111111111</v>
      </c>
      <c r="X7" s="29">
        <v>40895.0125</v>
      </c>
      <c r="Z7" s="49">
        <f t="shared" si="0"/>
        <v>435</v>
      </c>
    </row>
    <row r="8" spans="1:26" ht="18.75" customHeight="1">
      <c r="A8" s="21">
        <v>3</v>
      </c>
      <c r="B8" s="22">
        <v>442</v>
      </c>
      <c r="C8" s="23" t="s">
        <v>97</v>
      </c>
      <c r="D8" s="23" t="s">
        <v>107</v>
      </c>
      <c r="E8" s="23" t="s">
        <v>108</v>
      </c>
      <c r="F8" s="23" t="s">
        <v>109</v>
      </c>
      <c r="G8" s="46" t="s">
        <v>110</v>
      </c>
      <c r="H8" s="24">
        <v>300</v>
      </c>
      <c r="I8" s="22">
        <v>10</v>
      </c>
      <c r="J8" s="25">
        <v>300</v>
      </c>
      <c r="K8" s="26">
        <v>0.34583333333284827</v>
      </c>
      <c r="L8" s="27">
        <v>0</v>
      </c>
      <c r="M8" s="47">
        <v>40894.666666666664</v>
      </c>
      <c r="N8" s="28">
        <v>0.7312500000000001</v>
      </c>
      <c r="O8" s="28">
        <v>0.9631944444444445</v>
      </c>
      <c r="P8" s="28">
        <v>0.8090277777777778</v>
      </c>
      <c r="Q8" s="28">
        <v>0.6909722222222222</v>
      </c>
      <c r="R8" s="28">
        <v>0.9944444444444445</v>
      </c>
      <c r="S8" s="28">
        <v>0.7875</v>
      </c>
      <c r="T8" s="28">
        <v>0.7125</v>
      </c>
      <c r="U8" s="28">
        <v>0.9270833333333334</v>
      </c>
      <c r="V8" s="48">
        <v>0.7638888888888888</v>
      </c>
      <c r="W8" s="48">
        <v>0.84375</v>
      </c>
      <c r="X8" s="29">
        <v>40895.0125</v>
      </c>
      <c r="Y8" s="8"/>
      <c r="Z8" s="49">
        <f t="shared" si="0"/>
        <v>442</v>
      </c>
    </row>
    <row r="9" spans="1:26" ht="18.75" customHeight="1">
      <c r="A9" s="21">
        <v>3</v>
      </c>
      <c r="B9" s="22">
        <v>462</v>
      </c>
      <c r="C9" s="23" t="s">
        <v>97</v>
      </c>
      <c r="D9" s="23" t="s">
        <v>111</v>
      </c>
      <c r="E9" s="23" t="s">
        <v>112</v>
      </c>
      <c r="F9" s="23" t="s">
        <v>113</v>
      </c>
      <c r="G9" s="46" t="s">
        <v>114</v>
      </c>
      <c r="H9" s="24">
        <v>300</v>
      </c>
      <c r="I9" s="22">
        <v>10</v>
      </c>
      <c r="J9" s="25">
        <v>300</v>
      </c>
      <c r="K9" s="26">
        <v>0.34583333333284827</v>
      </c>
      <c r="L9" s="27">
        <v>0</v>
      </c>
      <c r="M9" s="47">
        <v>40894.666666666664</v>
      </c>
      <c r="N9" s="28">
        <v>0.7104166666666667</v>
      </c>
      <c r="O9" s="28">
        <v>0.9618055555555555</v>
      </c>
      <c r="P9" s="28">
        <v>0.8243055555555556</v>
      </c>
      <c r="Q9" s="28">
        <v>0.6854166666666667</v>
      </c>
      <c r="R9" s="28">
        <v>0.9944444444444445</v>
      </c>
      <c r="S9" s="28">
        <v>0.7986111111111112</v>
      </c>
      <c r="T9" s="28">
        <v>0.7312500000000001</v>
      </c>
      <c r="U9" s="28">
        <v>0.9270833333333334</v>
      </c>
      <c r="V9" s="48">
        <v>0.7743055555555555</v>
      </c>
      <c r="W9" s="48">
        <v>0.8548611111111111</v>
      </c>
      <c r="X9" s="29">
        <v>40895.0125</v>
      </c>
      <c r="Y9" s="8"/>
      <c r="Z9" s="49">
        <f t="shared" si="0"/>
        <v>462</v>
      </c>
    </row>
    <row r="10" spans="1:26" ht="18.75" customHeight="1">
      <c r="A10" s="21">
        <v>7</v>
      </c>
      <c r="B10" s="22">
        <v>465</v>
      </c>
      <c r="C10" s="23" t="s">
        <v>97</v>
      </c>
      <c r="D10" s="23" t="s">
        <v>115</v>
      </c>
      <c r="E10" s="23" t="s">
        <v>116</v>
      </c>
      <c r="F10" s="23" t="s">
        <v>117</v>
      </c>
      <c r="G10" s="46" t="s">
        <v>118</v>
      </c>
      <c r="H10" s="24">
        <v>300</v>
      </c>
      <c r="I10" s="22">
        <v>10</v>
      </c>
      <c r="J10" s="25">
        <v>300</v>
      </c>
      <c r="K10" s="26">
        <v>0.39027777777664596</v>
      </c>
      <c r="L10" s="27">
        <v>0</v>
      </c>
      <c r="M10" s="47">
        <v>40894.666666666664</v>
      </c>
      <c r="N10" s="28" t="s">
        <v>94</v>
      </c>
      <c r="O10" s="28">
        <v>0.7027777777777778</v>
      </c>
      <c r="P10" s="28">
        <v>0.8069444444444445</v>
      </c>
      <c r="Q10" s="28">
        <v>0.02291666666666667</v>
      </c>
      <c r="R10" s="28">
        <v>0.6847222222222222</v>
      </c>
      <c r="S10" s="28">
        <v>0.8430555555555556</v>
      </c>
      <c r="T10" s="28">
        <v>0.9840277777777778</v>
      </c>
      <c r="U10" s="28">
        <v>0.7395833333333334</v>
      </c>
      <c r="V10" s="48">
        <v>0.8756944444444444</v>
      </c>
      <c r="W10" s="48">
        <v>0.7638888888888888</v>
      </c>
      <c r="X10" s="29">
        <v>40895.05694444444</v>
      </c>
      <c r="Y10" s="8"/>
      <c r="Z10" s="49">
        <f t="shared" si="0"/>
        <v>465</v>
      </c>
    </row>
    <row r="11" spans="1:26" ht="18.75" customHeight="1">
      <c r="A11" s="21">
        <v>7</v>
      </c>
      <c r="B11" s="22">
        <v>466</v>
      </c>
      <c r="C11" s="23" t="s">
        <v>97</v>
      </c>
      <c r="D11" s="23" t="s">
        <v>119</v>
      </c>
      <c r="E11" s="23" t="s">
        <v>84</v>
      </c>
      <c r="F11" s="23" t="s">
        <v>22</v>
      </c>
      <c r="G11" s="46">
        <v>0</v>
      </c>
      <c r="H11" s="24">
        <v>300</v>
      </c>
      <c r="I11" s="22">
        <v>10</v>
      </c>
      <c r="J11" s="25">
        <v>300</v>
      </c>
      <c r="K11" s="26">
        <v>0.39027777777664596</v>
      </c>
      <c r="L11" s="27">
        <v>0</v>
      </c>
      <c r="M11" s="47">
        <v>40894.666666666664</v>
      </c>
      <c r="N11" s="28" t="s">
        <v>94</v>
      </c>
      <c r="O11" s="28">
        <v>0.7027777777777778</v>
      </c>
      <c r="P11" s="28">
        <v>0.8069444444444445</v>
      </c>
      <c r="Q11" s="28">
        <v>0.02291666666666667</v>
      </c>
      <c r="R11" s="28">
        <v>0.6847222222222222</v>
      </c>
      <c r="S11" s="28">
        <v>0.8444444444444444</v>
      </c>
      <c r="T11" s="28">
        <v>0.9840277777777778</v>
      </c>
      <c r="U11" s="28">
        <v>0.7395833333333334</v>
      </c>
      <c r="V11" s="48">
        <v>0.8756944444444444</v>
      </c>
      <c r="W11" s="48">
        <v>0.7638888888888888</v>
      </c>
      <c r="X11" s="29">
        <v>40895.05694444444</v>
      </c>
      <c r="Y11" s="8"/>
      <c r="Z11" s="49">
        <f t="shared" si="0"/>
        <v>466</v>
      </c>
    </row>
    <row r="12" spans="1:26" ht="18.75" customHeight="1">
      <c r="A12" s="21">
        <v>9</v>
      </c>
      <c r="B12" s="22">
        <v>446</v>
      </c>
      <c r="C12" s="23" t="s">
        <v>97</v>
      </c>
      <c r="D12" s="23" t="s">
        <v>120</v>
      </c>
      <c r="E12" s="23" t="s">
        <v>121</v>
      </c>
      <c r="F12" s="23" t="s">
        <v>122</v>
      </c>
      <c r="G12" s="46" t="s">
        <v>69</v>
      </c>
      <c r="H12" s="24">
        <v>300</v>
      </c>
      <c r="I12" s="22">
        <v>10</v>
      </c>
      <c r="J12" s="25">
        <v>300</v>
      </c>
      <c r="K12" s="26">
        <v>0.39097222222335404</v>
      </c>
      <c r="L12" s="27">
        <v>0</v>
      </c>
      <c r="M12" s="47">
        <v>40894.666666666664</v>
      </c>
      <c r="N12" s="28">
        <v>0.7479166666666667</v>
      </c>
      <c r="O12" s="28">
        <v>0.9965277777777778</v>
      </c>
      <c r="P12" s="28">
        <v>0.8527777777777777</v>
      </c>
      <c r="Q12" s="28">
        <v>0.6909722222222222</v>
      </c>
      <c r="R12" s="28">
        <v>0.03125</v>
      </c>
      <c r="S12" s="28">
        <v>0.8229166666666666</v>
      </c>
      <c r="T12" s="28">
        <v>0.7138888888888889</v>
      </c>
      <c r="U12" s="28">
        <v>0.9548611111111112</v>
      </c>
      <c r="V12" s="48">
        <v>0.7958333333333334</v>
      </c>
      <c r="W12" s="48">
        <v>0.8958333333333334</v>
      </c>
      <c r="X12" s="29">
        <v>40895.05763888889</v>
      </c>
      <c r="Y12" s="8"/>
      <c r="Z12" s="49">
        <f t="shared" si="0"/>
        <v>446</v>
      </c>
    </row>
    <row r="13" spans="1:26" ht="18.75" customHeight="1">
      <c r="A13" s="21">
        <v>10</v>
      </c>
      <c r="B13" s="22">
        <v>430</v>
      </c>
      <c r="C13" s="23" t="s">
        <v>97</v>
      </c>
      <c r="D13" s="23" t="s">
        <v>123</v>
      </c>
      <c r="E13" s="23" t="s">
        <v>31</v>
      </c>
      <c r="F13" s="23" t="s">
        <v>124</v>
      </c>
      <c r="G13" s="46" t="s">
        <v>30</v>
      </c>
      <c r="H13" s="24">
        <v>300</v>
      </c>
      <c r="I13" s="22">
        <v>10</v>
      </c>
      <c r="J13" s="25">
        <v>300</v>
      </c>
      <c r="K13" s="26">
        <v>0.41250000000582077</v>
      </c>
      <c r="L13" s="27">
        <v>0</v>
      </c>
      <c r="M13" s="47">
        <v>40894.666666666664</v>
      </c>
      <c r="N13" s="28">
        <v>0.7368055555555556</v>
      </c>
      <c r="O13" s="28">
        <v>0.03819444444444444</v>
      </c>
      <c r="P13" s="28">
        <v>0.8784722222222222</v>
      </c>
      <c r="Q13" s="28">
        <v>0.6909722222222222</v>
      </c>
      <c r="R13" s="28">
        <v>0.0625</v>
      </c>
      <c r="S13" s="28">
        <v>0.813888888888889</v>
      </c>
      <c r="T13" s="28">
        <v>0.7138888888888889</v>
      </c>
      <c r="U13" s="28">
        <v>0.0006944444444444445</v>
      </c>
      <c r="V13" s="48">
        <v>0.7861111111111111</v>
      </c>
      <c r="W13" s="48">
        <v>0.9173611111111111</v>
      </c>
      <c r="X13" s="29">
        <v>40895.07916666667</v>
      </c>
      <c r="Z13" s="49">
        <f t="shared" si="0"/>
        <v>430</v>
      </c>
    </row>
    <row r="14" spans="1:26" ht="18.75" customHeight="1">
      <c r="A14" s="21">
        <v>11</v>
      </c>
      <c r="B14" s="22">
        <v>426</v>
      </c>
      <c r="C14" s="23" t="s">
        <v>97</v>
      </c>
      <c r="D14" s="23" t="s">
        <v>125</v>
      </c>
      <c r="E14" s="23" t="s">
        <v>126</v>
      </c>
      <c r="F14" s="23" t="s">
        <v>127</v>
      </c>
      <c r="G14" s="46" t="s">
        <v>128</v>
      </c>
      <c r="H14" s="24">
        <v>300</v>
      </c>
      <c r="I14" s="22">
        <v>10</v>
      </c>
      <c r="J14" s="25">
        <v>300</v>
      </c>
      <c r="K14" s="26">
        <v>0.4166666666715173</v>
      </c>
      <c r="L14" s="27">
        <v>0</v>
      </c>
      <c r="M14" s="47">
        <v>40894.666666666664</v>
      </c>
      <c r="N14" s="28">
        <v>0.7451388888888889</v>
      </c>
      <c r="O14" s="28">
        <v>1.0374999999999999</v>
      </c>
      <c r="P14" s="28">
        <v>0.8777777777777778</v>
      </c>
      <c r="Q14" s="28">
        <v>0.6909722222222222</v>
      </c>
      <c r="R14" s="28">
        <v>0.0625</v>
      </c>
      <c r="S14" s="28">
        <v>0.8250000000000001</v>
      </c>
      <c r="T14" s="28">
        <v>0.7291666666666666</v>
      </c>
      <c r="U14" s="28">
        <v>0.002777777777777778</v>
      </c>
      <c r="V14" s="48">
        <v>0.7951388888888888</v>
      </c>
      <c r="W14" s="48">
        <v>0.9305555555555555</v>
      </c>
      <c r="X14" s="29">
        <v>40895.083333333336</v>
      </c>
      <c r="Z14" s="49">
        <f t="shared" si="0"/>
        <v>426</v>
      </c>
    </row>
    <row r="15" spans="1:26" ht="18.75" customHeight="1">
      <c r="A15" s="21">
        <v>12</v>
      </c>
      <c r="B15" s="22">
        <v>419</v>
      </c>
      <c r="C15" s="23" t="s">
        <v>97</v>
      </c>
      <c r="D15" s="23" t="s">
        <v>129</v>
      </c>
      <c r="E15" s="23" t="s">
        <v>130</v>
      </c>
      <c r="F15" s="23" t="s">
        <v>22</v>
      </c>
      <c r="G15" s="46" t="s">
        <v>131</v>
      </c>
      <c r="H15" s="24">
        <v>300</v>
      </c>
      <c r="I15" s="22">
        <v>10</v>
      </c>
      <c r="J15" s="25">
        <v>300</v>
      </c>
      <c r="K15" s="26">
        <v>0.42013888889050577</v>
      </c>
      <c r="L15" s="27">
        <v>0</v>
      </c>
      <c r="M15" s="47">
        <v>40894.666666666664</v>
      </c>
      <c r="N15" s="28">
        <v>0.7555555555555555</v>
      </c>
      <c r="O15" s="28">
        <v>0.024305555555555556</v>
      </c>
      <c r="P15" s="28">
        <v>0.8527777777777777</v>
      </c>
      <c r="Q15" s="28">
        <v>0.7013888888888888</v>
      </c>
      <c r="R15" s="28">
        <v>0.061111111111111116</v>
      </c>
      <c r="S15" s="28">
        <v>0.8243055555555556</v>
      </c>
      <c r="T15" s="28">
        <v>0.7270833333333333</v>
      </c>
      <c r="U15" s="28">
        <v>0.9659722222222222</v>
      </c>
      <c r="V15" s="48">
        <v>0.7958333333333334</v>
      </c>
      <c r="W15" s="48">
        <v>0.8958333333333334</v>
      </c>
      <c r="X15" s="29">
        <v>40895.086805555555</v>
      </c>
      <c r="Z15" s="49">
        <f t="shared" si="0"/>
        <v>419</v>
      </c>
    </row>
    <row r="16" spans="1:26" ht="18.75" customHeight="1">
      <c r="A16" s="21">
        <v>12</v>
      </c>
      <c r="B16" s="22">
        <v>433</v>
      </c>
      <c r="C16" s="23" t="s">
        <v>97</v>
      </c>
      <c r="D16" s="23" t="s">
        <v>132</v>
      </c>
      <c r="E16" s="23" t="s">
        <v>133</v>
      </c>
      <c r="F16" s="23" t="s">
        <v>134</v>
      </c>
      <c r="G16" s="46" t="s">
        <v>135</v>
      </c>
      <c r="H16" s="24">
        <v>300</v>
      </c>
      <c r="I16" s="22">
        <v>10</v>
      </c>
      <c r="J16" s="25">
        <v>300</v>
      </c>
      <c r="K16" s="26">
        <v>0.42013888889050577</v>
      </c>
      <c r="L16" s="27">
        <v>0</v>
      </c>
      <c r="M16" s="47">
        <v>40894.666666666664</v>
      </c>
      <c r="N16" s="28">
        <v>0.7555555555555555</v>
      </c>
      <c r="O16" s="28">
        <v>0.024305555555555556</v>
      </c>
      <c r="P16" s="28">
        <v>0.8527777777777777</v>
      </c>
      <c r="Q16" s="28">
        <v>0.7013888888888888</v>
      </c>
      <c r="R16" s="28">
        <v>0.061111111111111116</v>
      </c>
      <c r="S16" s="28">
        <v>0.8243055555555556</v>
      </c>
      <c r="T16" s="28">
        <v>0.7270833333333333</v>
      </c>
      <c r="U16" s="28">
        <v>0.9659722222222222</v>
      </c>
      <c r="V16" s="48">
        <v>0.7958333333333334</v>
      </c>
      <c r="W16" s="48">
        <v>0.8958333333333334</v>
      </c>
      <c r="X16" s="29">
        <v>40895.086805555555</v>
      </c>
      <c r="Z16" s="49">
        <f t="shared" si="0"/>
        <v>433</v>
      </c>
    </row>
    <row r="17" spans="1:26" ht="17.25" customHeight="1">
      <c r="A17" s="21">
        <v>12</v>
      </c>
      <c r="B17" s="22">
        <v>447</v>
      </c>
      <c r="C17" s="23" t="s">
        <v>97</v>
      </c>
      <c r="D17" s="23" t="s">
        <v>136</v>
      </c>
      <c r="E17" s="23" t="s">
        <v>137</v>
      </c>
      <c r="F17" s="23" t="s">
        <v>138</v>
      </c>
      <c r="G17" s="46" t="s">
        <v>30</v>
      </c>
      <c r="H17" s="24">
        <v>300</v>
      </c>
      <c r="I17" s="22">
        <v>10</v>
      </c>
      <c r="J17" s="25">
        <v>300</v>
      </c>
      <c r="K17" s="26">
        <v>0.42013888889050577</v>
      </c>
      <c r="L17" s="27">
        <v>0</v>
      </c>
      <c r="M17" s="47">
        <v>40894.666666666664</v>
      </c>
      <c r="N17" s="28">
        <v>0.7555555555555555</v>
      </c>
      <c r="O17" s="28">
        <v>0.024305555555555556</v>
      </c>
      <c r="P17" s="28">
        <v>0.8527777777777777</v>
      </c>
      <c r="Q17" s="28">
        <v>0.7013888888888888</v>
      </c>
      <c r="R17" s="28">
        <v>0.061111111111111116</v>
      </c>
      <c r="S17" s="28">
        <v>0.8243055555555556</v>
      </c>
      <c r="T17" s="28">
        <v>0.7270833333333333</v>
      </c>
      <c r="U17" s="28">
        <v>0.9659722222222222</v>
      </c>
      <c r="V17" s="48">
        <v>0.7958333333333334</v>
      </c>
      <c r="W17" s="48">
        <v>0.8958333333333334</v>
      </c>
      <c r="X17" s="29">
        <v>40895.086805555555</v>
      </c>
      <c r="Y17" s="8"/>
      <c r="Z17" s="49">
        <f t="shared" si="0"/>
        <v>447</v>
      </c>
    </row>
    <row r="18" spans="1:29" ht="18" customHeight="1">
      <c r="A18" s="21">
        <v>12</v>
      </c>
      <c r="B18" s="22">
        <v>451</v>
      </c>
      <c r="C18" s="23" t="s">
        <v>97</v>
      </c>
      <c r="D18" s="23" t="s">
        <v>139</v>
      </c>
      <c r="E18" s="23" t="s">
        <v>23</v>
      </c>
      <c r="F18" s="23" t="s">
        <v>140</v>
      </c>
      <c r="G18" s="46" t="s">
        <v>30</v>
      </c>
      <c r="H18" s="24">
        <v>300</v>
      </c>
      <c r="I18" s="22">
        <v>10</v>
      </c>
      <c r="J18" s="25">
        <v>300</v>
      </c>
      <c r="K18" s="26">
        <v>0.42013888889050577</v>
      </c>
      <c r="L18" s="27">
        <v>0</v>
      </c>
      <c r="M18" s="47">
        <v>40894.666666666664</v>
      </c>
      <c r="N18" s="28">
        <v>0.7555555555555555</v>
      </c>
      <c r="O18" s="28">
        <v>0.024305555555555556</v>
      </c>
      <c r="P18" s="28">
        <v>0.8527777777777777</v>
      </c>
      <c r="Q18" s="28">
        <v>0.7013888888888888</v>
      </c>
      <c r="R18" s="28">
        <v>0.061111111111111116</v>
      </c>
      <c r="S18" s="28">
        <v>0.8243055555555556</v>
      </c>
      <c r="T18" s="28">
        <v>0.7270833333333333</v>
      </c>
      <c r="U18" s="28">
        <v>0.9659722222222222</v>
      </c>
      <c r="V18" s="48">
        <v>0.7958333333333334</v>
      </c>
      <c r="W18" s="48">
        <v>0.8958333333333334</v>
      </c>
      <c r="X18" s="29">
        <v>40895.086805555555</v>
      </c>
      <c r="Y18" s="8"/>
      <c r="Z18" s="49">
        <f t="shared" si="0"/>
        <v>451</v>
      </c>
      <c r="AA18" s="8"/>
      <c r="AB18" s="8"/>
      <c r="AC18" s="8"/>
    </row>
    <row r="19" spans="1:29" ht="18" customHeight="1">
      <c r="A19" s="21">
        <v>16</v>
      </c>
      <c r="B19" s="22">
        <v>469</v>
      </c>
      <c r="C19" s="23" t="s">
        <v>97</v>
      </c>
      <c r="D19" s="23" t="s">
        <v>50</v>
      </c>
      <c r="E19" s="23" t="s">
        <v>27</v>
      </c>
      <c r="F19" s="23" t="s">
        <v>141</v>
      </c>
      <c r="G19" s="46" t="s">
        <v>142</v>
      </c>
      <c r="H19" s="24">
        <v>300</v>
      </c>
      <c r="I19" s="22">
        <v>10</v>
      </c>
      <c r="J19" s="25">
        <v>300</v>
      </c>
      <c r="K19" s="26">
        <v>0.42083333333721384</v>
      </c>
      <c r="L19" s="27">
        <v>0</v>
      </c>
      <c r="M19" s="47">
        <v>40894.666666666664</v>
      </c>
      <c r="N19" s="28">
        <v>0.7736111111111111</v>
      </c>
      <c r="O19" s="28">
        <v>0.03680555555555556</v>
      </c>
      <c r="P19" s="28">
        <v>0.8909722222222222</v>
      </c>
      <c r="Q19" s="28">
        <v>0.7305555555555556</v>
      </c>
      <c r="R19" s="28">
        <v>0.06458333333333334</v>
      </c>
      <c r="S19" s="28">
        <v>0.8520833333333333</v>
      </c>
      <c r="T19" s="28">
        <v>0.6972222222222223</v>
      </c>
      <c r="U19" s="28">
        <v>0.9930555555555555</v>
      </c>
      <c r="V19" s="48">
        <v>0.81875</v>
      </c>
      <c r="W19" s="48">
        <v>0.9319444444444445</v>
      </c>
      <c r="X19" s="29">
        <v>40895.0875</v>
      </c>
      <c r="Z19" s="49">
        <f t="shared" si="0"/>
        <v>469</v>
      </c>
      <c r="AA19" s="8"/>
      <c r="AB19" s="8"/>
      <c r="AC19" s="8"/>
    </row>
    <row r="20" spans="1:29" ht="18.75" customHeight="1">
      <c r="A20" s="21">
        <v>16</v>
      </c>
      <c r="B20" s="22">
        <v>470</v>
      </c>
      <c r="C20" s="23" t="s">
        <v>97</v>
      </c>
      <c r="D20" s="23" t="s">
        <v>48</v>
      </c>
      <c r="E20" s="23" t="s">
        <v>36</v>
      </c>
      <c r="F20" s="23" t="s">
        <v>141</v>
      </c>
      <c r="G20" s="46" t="s">
        <v>49</v>
      </c>
      <c r="H20" s="24">
        <v>300</v>
      </c>
      <c r="I20" s="22">
        <v>10</v>
      </c>
      <c r="J20" s="25">
        <v>300</v>
      </c>
      <c r="K20" s="26">
        <v>0.42083333333721384</v>
      </c>
      <c r="L20" s="27">
        <v>0</v>
      </c>
      <c r="M20" s="47">
        <v>40894.666666666664</v>
      </c>
      <c r="N20" s="28">
        <v>0.7736111111111111</v>
      </c>
      <c r="O20" s="28">
        <v>0.03680555555555556</v>
      </c>
      <c r="P20" s="28">
        <v>0.8909722222222222</v>
      </c>
      <c r="Q20" s="28">
        <v>0.7305555555555556</v>
      </c>
      <c r="R20" s="28">
        <v>0.06458333333333334</v>
      </c>
      <c r="S20" s="28">
        <v>0.8520833333333333</v>
      </c>
      <c r="T20" s="28">
        <v>0.6972222222222223</v>
      </c>
      <c r="U20" s="28">
        <v>0.9930555555555555</v>
      </c>
      <c r="V20" s="48">
        <v>0.81875</v>
      </c>
      <c r="W20" s="48">
        <v>0.9319444444444445</v>
      </c>
      <c r="X20" s="29">
        <v>40895.0875</v>
      </c>
      <c r="Z20" s="49">
        <f t="shared" si="0"/>
        <v>470</v>
      </c>
      <c r="AA20" s="8"/>
      <c r="AB20" s="8"/>
      <c r="AC20" s="8"/>
    </row>
    <row r="21" spans="1:26" ht="18" customHeight="1">
      <c r="A21" s="21">
        <v>18</v>
      </c>
      <c r="B21" s="22">
        <v>413</v>
      </c>
      <c r="C21" s="23" t="s">
        <v>97</v>
      </c>
      <c r="D21" s="23" t="s">
        <v>143</v>
      </c>
      <c r="E21" s="23" t="s">
        <v>39</v>
      </c>
      <c r="F21" s="23" t="s">
        <v>22</v>
      </c>
      <c r="G21" s="46" t="s">
        <v>34</v>
      </c>
      <c r="H21" s="24">
        <v>300</v>
      </c>
      <c r="I21" s="22">
        <v>10</v>
      </c>
      <c r="J21" s="25">
        <v>300</v>
      </c>
      <c r="K21" s="26">
        <v>0.42569444444961846</v>
      </c>
      <c r="L21" s="27">
        <v>0</v>
      </c>
      <c r="M21" s="47">
        <v>40894.666666666664</v>
      </c>
      <c r="N21" s="28">
        <v>0.7312500000000001</v>
      </c>
      <c r="O21" s="28">
        <v>0.0062499999999999995</v>
      </c>
      <c r="P21" s="28">
        <v>0.8590277777777778</v>
      </c>
      <c r="Q21" s="28">
        <v>0.6923611111111111</v>
      </c>
      <c r="R21" s="28">
        <v>0.0625</v>
      </c>
      <c r="S21" s="28">
        <v>0.8131944444444444</v>
      </c>
      <c r="T21" s="28">
        <v>0.7138888888888889</v>
      </c>
      <c r="U21" s="28">
        <v>0.9548611111111112</v>
      </c>
      <c r="V21" s="48">
        <v>0.7854166666666668</v>
      </c>
      <c r="W21" s="48">
        <v>0.8958333333333334</v>
      </c>
      <c r="X21" s="29">
        <v>40895.092361111114</v>
      </c>
      <c r="Z21" s="49">
        <f t="shared" si="0"/>
        <v>413</v>
      </c>
    </row>
    <row r="22" spans="1:26" ht="18" customHeight="1">
      <c r="A22" s="21">
        <v>19</v>
      </c>
      <c r="B22" s="22">
        <v>436</v>
      </c>
      <c r="C22" s="23" t="s">
        <v>97</v>
      </c>
      <c r="D22" s="23" t="s">
        <v>144</v>
      </c>
      <c r="E22" s="23" t="s">
        <v>37</v>
      </c>
      <c r="F22" s="23" t="s">
        <v>145</v>
      </c>
      <c r="G22" s="46" t="s">
        <v>146</v>
      </c>
      <c r="H22" s="24">
        <v>300</v>
      </c>
      <c r="I22" s="22">
        <v>10</v>
      </c>
      <c r="J22" s="25">
        <v>300</v>
      </c>
      <c r="K22" s="26">
        <v>0.4305555555547471</v>
      </c>
      <c r="L22" s="27">
        <v>0</v>
      </c>
      <c r="M22" s="47">
        <v>40894.666666666664</v>
      </c>
      <c r="N22" s="28">
        <v>0.7368055555555556</v>
      </c>
      <c r="O22" s="28">
        <v>0.042361111111111106</v>
      </c>
      <c r="P22" s="28">
        <v>0.8784722222222222</v>
      </c>
      <c r="Q22" s="28">
        <v>0.6909722222222222</v>
      </c>
      <c r="R22" s="28">
        <v>0.07291666666666667</v>
      </c>
      <c r="S22" s="28">
        <v>0.8131944444444444</v>
      </c>
      <c r="T22" s="28">
        <v>0.7138888888888889</v>
      </c>
      <c r="U22" s="28">
        <v>0.0006944444444444445</v>
      </c>
      <c r="V22" s="48">
        <v>0.7854166666666668</v>
      </c>
      <c r="W22" s="48">
        <v>0.9173611111111111</v>
      </c>
      <c r="X22" s="29">
        <v>40895.09722222222</v>
      </c>
      <c r="Y22" s="8"/>
      <c r="Z22" s="49">
        <f t="shared" si="0"/>
        <v>436</v>
      </c>
    </row>
    <row r="23" spans="1:26" ht="18" customHeight="1">
      <c r="A23" s="21">
        <v>20</v>
      </c>
      <c r="B23" s="22">
        <v>448</v>
      </c>
      <c r="C23" s="23" t="s">
        <v>97</v>
      </c>
      <c r="D23" s="23" t="s">
        <v>147</v>
      </c>
      <c r="E23" s="23" t="s">
        <v>24</v>
      </c>
      <c r="F23" s="23" t="s">
        <v>148</v>
      </c>
      <c r="G23" s="46" t="s">
        <v>30</v>
      </c>
      <c r="H23" s="24">
        <v>300</v>
      </c>
      <c r="I23" s="22">
        <v>10</v>
      </c>
      <c r="J23" s="25">
        <v>300</v>
      </c>
      <c r="K23" s="26">
        <v>0.44722222222480923</v>
      </c>
      <c r="L23" s="27">
        <v>0</v>
      </c>
      <c r="M23" s="47">
        <v>40894.666666666664</v>
      </c>
      <c r="N23" s="28">
        <v>0.029861111111111113</v>
      </c>
      <c r="O23" s="28">
        <v>0.7104166666666667</v>
      </c>
      <c r="P23" s="28">
        <v>0.8784722222222222</v>
      </c>
      <c r="Q23" s="28">
        <v>0.0763888888888889</v>
      </c>
      <c r="R23" s="28">
        <v>0.6854166666666667</v>
      </c>
      <c r="S23" s="28">
        <v>0.9125</v>
      </c>
      <c r="T23" s="28">
        <v>0.9972222222222222</v>
      </c>
      <c r="U23" s="28">
        <v>0.7895833333333333</v>
      </c>
      <c r="V23" s="48">
        <v>0.9423611111111111</v>
      </c>
      <c r="W23" s="48">
        <v>0.8298611111111112</v>
      </c>
      <c r="X23" s="29">
        <v>40895.11388888889</v>
      </c>
      <c r="Y23" s="8"/>
      <c r="Z23" s="49">
        <f t="shared" si="0"/>
        <v>448</v>
      </c>
    </row>
    <row r="24" spans="1:26" ht="18" customHeight="1">
      <c r="A24" s="21">
        <v>21</v>
      </c>
      <c r="B24" s="22">
        <v>477</v>
      </c>
      <c r="C24" s="23" t="s">
        <v>97</v>
      </c>
      <c r="D24" s="23" t="s">
        <v>149</v>
      </c>
      <c r="E24" s="23" t="s">
        <v>27</v>
      </c>
      <c r="F24" s="23" t="s">
        <v>150</v>
      </c>
      <c r="G24" s="46" t="s">
        <v>61</v>
      </c>
      <c r="H24" s="24">
        <v>300</v>
      </c>
      <c r="I24" s="22">
        <v>10</v>
      </c>
      <c r="J24" s="25">
        <v>300</v>
      </c>
      <c r="K24" s="26">
        <v>0.4548611111167702</v>
      </c>
      <c r="L24" s="27">
        <v>0</v>
      </c>
      <c r="M24" s="47">
        <v>40894.666666666664</v>
      </c>
      <c r="N24" s="28">
        <v>0.007638888888888889</v>
      </c>
      <c r="O24" s="28">
        <v>0.7152777777777778</v>
      </c>
      <c r="P24" s="28">
        <v>0.8798611111111111</v>
      </c>
      <c r="Q24" s="28">
        <v>0.07569444444444444</v>
      </c>
      <c r="R24" s="28">
        <v>0.686111111111111</v>
      </c>
      <c r="S24" s="28">
        <v>0.9125</v>
      </c>
      <c r="T24" s="28">
        <v>0.03888888888888889</v>
      </c>
      <c r="U24" s="28">
        <v>0.7986111111111112</v>
      </c>
      <c r="V24" s="48">
        <v>0.9527777777777778</v>
      </c>
      <c r="W24" s="48">
        <v>0.8263888888888888</v>
      </c>
      <c r="X24" s="29">
        <v>40895.12152777778</v>
      </c>
      <c r="Z24" s="49">
        <f t="shared" si="0"/>
        <v>477</v>
      </c>
    </row>
    <row r="25" spans="1:26" ht="18" customHeight="1">
      <c r="A25" s="21">
        <v>22</v>
      </c>
      <c r="B25" s="22">
        <v>410</v>
      </c>
      <c r="C25" s="23" t="s">
        <v>97</v>
      </c>
      <c r="D25" s="23" t="s">
        <v>151</v>
      </c>
      <c r="E25" s="23" t="s">
        <v>152</v>
      </c>
      <c r="F25" s="23" t="s">
        <v>153</v>
      </c>
      <c r="G25" s="46" t="s">
        <v>154</v>
      </c>
      <c r="H25" s="24">
        <v>300</v>
      </c>
      <c r="I25" s="22">
        <v>10</v>
      </c>
      <c r="J25" s="25">
        <v>300</v>
      </c>
      <c r="K25" s="26">
        <v>0.49652777778101154</v>
      </c>
      <c r="L25" s="27">
        <v>0</v>
      </c>
      <c r="M25" s="47">
        <v>40894.666666666664</v>
      </c>
      <c r="N25" s="28">
        <v>0.9840277777777778</v>
      </c>
      <c r="O25" s="28">
        <v>0.7048611111111112</v>
      </c>
      <c r="P25" s="28">
        <v>0.8673611111111111</v>
      </c>
      <c r="Q25" s="28">
        <v>0.1173611111111111</v>
      </c>
      <c r="R25" s="28">
        <v>0.6826388888888889</v>
      </c>
      <c r="S25" s="28">
        <v>0.9013888888888889</v>
      </c>
      <c r="T25" s="28">
        <v>0.027777777777777776</v>
      </c>
      <c r="U25" s="28">
        <v>0.7763888888888889</v>
      </c>
      <c r="V25" s="48">
        <v>0.8930555555555556</v>
      </c>
      <c r="W25" s="48">
        <v>0.8298611111111112</v>
      </c>
      <c r="X25" s="29">
        <v>40895.163194444445</v>
      </c>
      <c r="Z25" s="49">
        <f t="shared" si="0"/>
        <v>410</v>
      </c>
    </row>
    <row r="26" spans="1:26" ht="18" customHeight="1">
      <c r="A26" s="21">
        <v>22</v>
      </c>
      <c r="B26" s="22">
        <v>414</v>
      </c>
      <c r="C26" s="23" t="s">
        <v>97</v>
      </c>
      <c r="D26" s="23" t="s">
        <v>155</v>
      </c>
      <c r="E26" s="23" t="s">
        <v>156</v>
      </c>
      <c r="F26" s="23" t="s">
        <v>22</v>
      </c>
      <c r="G26" s="46" t="s">
        <v>71</v>
      </c>
      <c r="H26" s="24">
        <v>300</v>
      </c>
      <c r="I26" s="22">
        <v>10</v>
      </c>
      <c r="J26" s="25">
        <v>300</v>
      </c>
      <c r="K26" s="26">
        <v>0.49652777778101154</v>
      </c>
      <c r="L26" s="27">
        <v>0</v>
      </c>
      <c r="M26" s="47">
        <v>40894.666666666664</v>
      </c>
      <c r="N26" s="28">
        <v>0.9840277777777778</v>
      </c>
      <c r="O26" s="28">
        <v>0.7048611111111112</v>
      </c>
      <c r="P26" s="28">
        <v>0.8673611111111111</v>
      </c>
      <c r="Q26" s="28">
        <v>0.1173611111111111</v>
      </c>
      <c r="R26" s="28">
        <v>0.6826388888888889</v>
      </c>
      <c r="S26" s="28">
        <v>0.9013888888888889</v>
      </c>
      <c r="T26" s="28">
        <v>0.027777777777777776</v>
      </c>
      <c r="U26" s="28">
        <v>0.7763888888888889</v>
      </c>
      <c r="V26" s="48">
        <v>0.8930555555555556</v>
      </c>
      <c r="W26" s="48">
        <v>0.8298611111111112</v>
      </c>
      <c r="X26" s="29">
        <v>40895.163194444445</v>
      </c>
      <c r="Z26" s="49">
        <f t="shared" si="0"/>
        <v>414</v>
      </c>
    </row>
    <row r="27" spans="1:26" ht="18" customHeight="1">
      <c r="A27" s="21">
        <v>24</v>
      </c>
      <c r="B27" s="22">
        <v>423</v>
      </c>
      <c r="C27" s="23" t="s">
        <v>157</v>
      </c>
      <c r="D27" s="23" t="s">
        <v>56</v>
      </c>
      <c r="E27" s="23" t="s">
        <v>57</v>
      </c>
      <c r="F27" s="23" t="s">
        <v>22</v>
      </c>
      <c r="G27" s="46" t="s">
        <v>44</v>
      </c>
      <c r="H27" s="24">
        <v>300</v>
      </c>
      <c r="I27" s="22">
        <v>10</v>
      </c>
      <c r="J27" s="25">
        <v>300</v>
      </c>
      <c r="K27" s="26">
        <v>0.507638888891961</v>
      </c>
      <c r="L27" s="27">
        <v>0</v>
      </c>
      <c r="M27" s="47">
        <v>40894.666666666664</v>
      </c>
      <c r="N27" s="28">
        <v>0.7770833333333332</v>
      </c>
      <c r="O27" s="28">
        <v>0.08958333333333333</v>
      </c>
      <c r="P27" s="28">
        <v>0.9187500000000001</v>
      </c>
      <c r="Q27" s="28">
        <v>0.7118055555555555</v>
      </c>
      <c r="R27" s="28">
        <v>0.14027777777777778</v>
      </c>
      <c r="S27" s="28">
        <v>0.875</v>
      </c>
      <c r="T27" s="28">
        <v>0.7416666666666667</v>
      </c>
      <c r="U27" s="28">
        <v>0.04097222222222222</v>
      </c>
      <c r="V27" s="48">
        <v>0.8416666666666667</v>
      </c>
      <c r="W27" s="48">
        <v>0.9736111111111111</v>
      </c>
      <c r="X27" s="29">
        <v>40895.174305555556</v>
      </c>
      <c r="Z27" s="49">
        <f t="shared" si="0"/>
        <v>423</v>
      </c>
    </row>
    <row r="28" spans="1:26" ht="18" customHeight="1">
      <c r="A28" s="21">
        <v>24</v>
      </c>
      <c r="B28" s="22">
        <v>424</v>
      </c>
      <c r="C28" s="23" t="s">
        <v>97</v>
      </c>
      <c r="D28" s="23" t="s">
        <v>45</v>
      </c>
      <c r="E28" s="23" t="s">
        <v>35</v>
      </c>
      <c r="F28" s="23" t="s">
        <v>43</v>
      </c>
      <c r="G28" s="46" t="s">
        <v>44</v>
      </c>
      <c r="H28" s="24">
        <v>300</v>
      </c>
      <c r="I28" s="22">
        <v>10</v>
      </c>
      <c r="J28" s="25">
        <v>300</v>
      </c>
      <c r="K28" s="26">
        <v>0.507638888891961</v>
      </c>
      <c r="L28" s="27">
        <v>0</v>
      </c>
      <c r="M28" s="47">
        <v>40894.666666666664</v>
      </c>
      <c r="N28" s="28">
        <v>0.7770833333333332</v>
      </c>
      <c r="O28" s="28">
        <v>0.08958333333333333</v>
      </c>
      <c r="P28" s="28">
        <v>0.9187500000000001</v>
      </c>
      <c r="Q28" s="28">
        <v>0.7118055555555555</v>
      </c>
      <c r="R28" s="28">
        <v>0.14027777777777778</v>
      </c>
      <c r="S28" s="28">
        <v>0.875</v>
      </c>
      <c r="T28" s="28">
        <v>0.7416666666666667</v>
      </c>
      <c r="U28" s="28">
        <v>0.04097222222222222</v>
      </c>
      <c r="V28" s="48">
        <v>0.8416666666666667</v>
      </c>
      <c r="W28" s="48">
        <v>0.9736111111111111</v>
      </c>
      <c r="X28" s="29">
        <v>40895.174305555556</v>
      </c>
      <c r="Z28" s="49">
        <f t="shared" si="0"/>
        <v>424</v>
      </c>
    </row>
    <row r="29" spans="1:26" ht="18" customHeight="1">
      <c r="A29" s="21">
        <v>26</v>
      </c>
      <c r="B29" s="22">
        <v>472</v>
      </c>
      <c r="C29" s="23" t="s">
        <v>97</v>
      </c>
      <c r="D29" s="23" t="s">
        <v>158</v>
      </c>
      <c r="E29" s="23" t="s">
        <v>39</v>
      </c>
      <c r="F29" s="23" t="s">
        <v>159</v>
      </c>
      <c r="G29" s="46" t="s">
        <v>160</v>
      </c>
      <c r="H29" s="24">
        <v>300</v>
      </c>
      <c r="I29" s="22">
        <v>10</v>
      </c>
      <c r="J29" s="25">
        <v>300</v>
      </c>
      <c r="K29" s="26">
        <v>0.5125000000043656</v>
      </c>
      <c r="L29" s="27">
        <v>0</v>
      </c>
      <c r="M29" s="47">
        <v>40894.666666666664</v>
      </c>
      <c r="N29" s="28">
        <v>0.041666666666666664</v>
      </c>
      <c r="O29" s="28">
        <v>0.7083333333333334</v>
      </c>
      <c r="P29" s="28">
        <v>0.8791666666666668</v>
      </c>
      <c r="Q29" s="28">
        <v>0.10833333333333334</v>
      </c>
      <c r="R29" s="28">
        <v>0.6854166666666667</v>
      </c>
      <c r="S29" s="28">
        <v>0.9249999999999999</v>
      </c>
      <c r="T29" s="28">
        <v>0.1277777777777778</v>
      </c>
      <c r="U29" s="28">
        <v>0.7916666666666666</v>
      </c>
      <c r="V29" s="48">
        <v>0.9659722222222222</v>
      </c>
      <c r="W29" s="48">
        <v>0.8298611111111112</v>
      </c>
      <c r="X29" s="29">
        <v>40895.17916666667</v>
      </c>
      <c r="Z29" s="49">
        <f t="shared" si="0"/>
        <v>472</v>
      </c>
    </row>
    <row r="30" spans="1:26" ht="18" customHeight="1">
      <c r="A30" s="21">
        <v>27</v>
      </c>
      <c r="B30" s="22">
        <v>411</v>
      </c>
      <c r="C30" s="23" t="s">
        <v>97</v>
      </c>
      <c r="D30" s="23" t="s">
        <v>58</v>
      </c>
      <c r="E30" s="23" t="s">
        <v>59</v>
      </c>
      <c r="F30" s="23" t="s">
        <v>60</v>
      </c>
      <c r="G30" s="46" t="s">
        <v>61</v>
      </c>
      <c r="H30" s="24">
        <v>300</v>
      </c>
      <c r="I30" s="22">
        <v>10</v>
      </c>
      <c r="J30" s="25">
        <v>300</v>
      </c>
      <c r="K30" s="26">
        <v>0.5215277777824667</v>
      </c>
      <c r="L30" s="27">
        <v>0</v>
      </c>
      <c r="M30" s="47">
        <v>40894.666666666664</v>
      </c>
      <c r="N30" s="28">
        <v>0.7888888888888889</v>
      </c>
      <c r="O30" s="28">
        <v>0.1125</v>
      </c>
      <c r="P30" s="28">
        <v>0.9340277777777778</v>
      </c>
      <c r="Q30" s="28">
        <v>0.7131944444444445</v>
      </c>
      <c r="R30" s="28">
        <v>0.15486111111111112</v>
      </c>
      <c r="S30" s="28">
        <v>0.8798611111111111</v>
      </c>
      <c r="T30" s="28">
        <v>0.75</v>
      </c>
      <c r="U30" s="28">
        <v>0.05902777777777778</v>
      </c>
      <c r="V30" s="48">
        <v>0.8416666666666667</v>
      </c>
      <c r="W30" s="48">
        <v>0.9868055555555556</v>
      </c>
      <c r="X30" s="29">
        <v>40895.18819444445</v>
      </c>
      <c r="Z30" s="49">
        <f t="shared" si="0"/>
        <v>411</v>
      </c>
    </row>
    <row r="31" spans="1:26" ht="18" customHeight="1">
      <c r="A31" s="21">
        <v>27</v>
      </c>
      <c r="B31" s="22">
        <v>421</v>
      </c>
      <c r="C31" s="23" t="s">
        <v>97</v>
      </c>
      <c r="D31" s="23" t="s">
        <v>161</v>
      </c>
      <c r="E31" s="23" t="s">
        <v>116</v>
      </c>
      <c r="F31" s="23" t="s">
        <v>22</v>
      </c>
      <c r="G31" s="46" t="s">
        <v>162</v>
      </c>
      <c r="H31" s="24">
        <v>300</v>
      </c>
      <c r="I31" s="22">
        <v>10</v>
      </c>
      <c r="J31" s="25">
        <v>300</v>
      </c>
      <c r="K31" s="26">
        <v>0.5215277777824667</v>
      </c>
      <c r="L31" s="27">
        <v>0</v>
      </c>
      <c r="M31" s="47">
        <v>40894.666666666664</v>
      </c>
      <c r="N31" s="28">
        <v>0.7868055555555555</v>
      </c>
      <c r="O31" s="28">
        <v>0.1125</v>
      </c>
      <c r="P31" s="28">
        <v>0.9333333333333332</v>
      </c>
      <c r="Q31" s="28">
        <v>0.7125</v>
      </c>
      <c r="R31" s="28">
        <v>0.15486111111111112</v>
      </c>
      <c r="S31" s="28">
        <v>0.8791666666666668</v>
      </c>
      <c r="T31" s="28">
        <v>0.75</v>
      </c>
      <c r="U31" s="28">
        <v>0.05833333333333333</v>
      </c>
      <c r="V31" s="48">
        <v>0.8416666666666667</v>
      </c>
      <c r="W31" s="48">
        <v>0.9868055555555556</v>
      </c>
      <c r="X31" s="29">
        <v>40895.18819444445</v>
      </c>
      <c r="Z31" s="49">
        <f t="shared" si="0"/>
        <v>421</v>
      </c>
    </row>
    <row r="32" spans="1:26" ht="18" customHeight="1">
      <c r="A32" s="21">
        <v>27</v>
      </c>
      <c r="B32" s="22">
        <v>434</v>
      </c>
      <c r="C32" s="23" t="s">
        <v>97</v>
      </c>
      <c r="D32" s="23" t="s">
        <v>46</v>
      </c>
      <c r="E32" s="23" t="s">
        <v>31</v>
      </c>
      <c r="F32" s="23" t="s">
        <v>163</v>
      </c>
      <c r="G32" s="46" t="s">
        <v>40</v>
      </c>
      <c r="H32" s="24">
        <v>300</v>
      </c>
      <c r="I32" s="22">
        <v>10</v>
      </c>
      <c r="J32" s="25">
        <v>300</v>
      </c>
      <c r="K32" s="26">
        <v>0.5215277777824667</v>
      </c>
      <c r="L32" s="27">
        <v>0</v>
      </c>
      <c r="M32" s="47">
        <v>40894.666666666664</v>
      </c>
      <c r="N32" s="28">
        <v>0.7875</v>
      </c>
      <c r="O32" s="28">
        <v>0.1125</v>
      </c>
      <c r="P32" s="28">
        <v>0.9333333333333332</v>
      </c>
      <c r="Q32" s="28">
        <v>0.7125</v>
      </c>
      <c r="R32" s="28">
        <v>0.15486111111111112</v>
      </c>
      <c r="S32" s="28">
        <v>0.8791666666666668</v>
      </c>
      <c r="T32" s="28">
        <v>0.75</v>
      </c>
      <c r="U32" s="28">
        <v>0.05833333333333333</v>
      </c>
      <c r="V32" s="48">
        <v>0.8430555555555556</v>
      </c>
      <c r="W32" s="48">
        <v>0.9868055555555556</v>
      </c>
      <c r="X32" s="29">
        <v>40895.18819444445</v>
      </c>
      <c r="Z32" s="49">
        <f t="shared" si="0"/>
        <v>434</v>
      </c>
    </row>
    <row r="33" spans="1:26" ht="18" customHeight="1">
      <c r="A33" s="21">
        <v>27</v>
      </c>
      <c r="B33" s="22">
        <v>438</v>
      </c>
      <c r="C33" s="23" t="s">
        <v>97</v>
      </c>
      <c r="D33" s="23" t="s">
        <v>164</v>
      </c>
      <c r="E33" s="23" t="s">
        <v>31</v>
      </c>
      <c r="F33" s="23" t="s">
        <v>22</v>
      </c>
      <c r="G33" s="46" t="s">
        <v>55</v>
      </c>
      <c r="H33" s="24">
        <v>300</v>
      </c>
      <c r="I33" s="22">
        <v>10</v>
      </c>
      <c r="J33" s="25">
        <v>300</v>
      </c>
      <c r="K33" s="26">
        <v>0.5215277777824667</v>
      </c>
      <c r="L33" s="27">
        <v>0</v>
      </c>
      <c r="M33" s="47">
        <v>40894.666666666664</v>
      </c>
      <c r="N33" s="28">
        <v>0.7868055555555555</v>
      </c>
      <c r="O33" s="28">
        <v>0.11180555555555556</v>
      </c>
      <c r="P33" s="28">
        <v>0.9333333333333332</v>
      </c>
      <c r="Q33" s="28">
        <v>0.7125</v>
      </c>
      <c r="R33" s="28">
        <v>0.15486111111111112</v>
      </c>
      <c r="S33" s="28">
        <v>0.8791666666666668</v>
      </c>
      <c r="T33" s="28">
        <v>0.75</v>
      </c>
      <c r="U33" s="28">
        <v>0.05833333333333333</v>
      </c>
      <c r="V33" s="48">
        <v>0.8416666666666667</v>
      </c>
      <c r="W33" s="48">
        <v>0.9868055555555556</v>
      </c>
      <c r="X33" s="29">
        <v>40895.18819444445</v>
      </c>
      <c r="Y33" s="8"/>
      <c r="Z33" s="49">
        <f t="shared" si="0"/>
        <v>438</v>
      </c>
    </row>
    <row r="34" spans="1:26" ht="18" customHeight="1">
      <c r="A34" s="21">
        <v>27</v>
      </c>
      <c r="B34" s="22">
        <v>480</v>
      </c>
      <c r="C34" s="23" t="s">
        <v>97</v>
      </c>
      <c r="D34" s="23" t="s">
        <v>165</v>
      </c>
      <c r="E34" s="23" t="s">
        <v>37</v>
      </c>
      <c r="F34" s="23" t="s">
        <v>60</v>
      </c>
      <c r="G34" s="46" t="s">
        <v>166</v>
      </c>
      <c r="H34" s="24">
        <v>300</v>
      </c>
      <c r="I34" s="22">
        <v>10</v>
      </c>
      <c r="J34" s="25">
        <v>300</v>
      </c>
      <c r="K34" s="26">
        <v>0.5215277777824667</v>
      </c>
      <c r="L34" s="27">
        <v>0</v>
      </c>
      <c r="M34" s="47">
        <v>40894.666666666664</v>
      </c>
      <c r="N34" s="28">
        <v>0.7875</v>
      </c>
      <c r="O34" s="28">
        <v>0.1125</v>
      </c>
      <c r="P34" s="28">
        <v>0.9333333333333332</v>
      </c>
      <c r="Q34" s="28">
        <v>0.7125</v>
      </c>
      <c r="R34" s="28">
        <v>0.15486111111111112</v>
      </c>
      <c r="S34" s="28">
        <v>0.8798611111111111</v>
      </c>
      <c r="T34" s="28">
        <v>0.75</v>
      </c>
      <c r="U34" s="28">
        <v>0.05833333333333333</v>
      </c>
      <c r="V34" s="48">
        <v>0.8430555555555556</v>
      </c>
      <c r="W34" s="48">
        <v>0.9868055555555556</v>
      </c>
      <c r="X34" s="29">
        <v>40895.18819444445</v>
      </c>
      <c r="Z34" s="49">
        <f t="shared" si="0"/>
        <v>480</v>
      </c>
    </row>
    <row r="35" spans="1:26" ht="18" customHeight="1">
      <c r="A35" s="21">
        <v>32</v>
      </c>
      <c r="B35" s="22">
        <v>416</v>
      </c>
      <c r="C35" s="23" t="s">
        <v>157</v>
      </c>
      <c r="D35" s="23" t="s">
        <v>70</v>
      </c>
      <c r="E35" s="23" t="s">
        <v>54</v>
      </c>
      <c r="F35" s="23" t="s">
        <v>167</v>
      </c>
      <c r="G35" s="46" t="s">
        <v>168</v>
      </c>
      <c r="H35" s="24">
        <v>300</v>
      </c>
      <c r="I35" s="22">
        <v>10</v>
      </c>
      <c r="J35" s="25">
        <v>300</v>
      </c>
      <c r="K35" s="26">
        <v>0.5263888888948713</v>
      </c>
      <c r="L35" s="27">
        <v>0</v>
      </c>
      <c r="M35" s="47">
        <v>40894.666666666664</v>
      </c>
      <c r="N35" s="28">
        <v>0.7875</v>
      </c>
      <c r="O35" s="28">
        <v>0.1125</v>
      </c>
      <c r="P35" s="28">
        <v>0.517361111111111</v>
      </c>
      <c r="Q35" s="28">
        <v>0.7131944444444445</v>
      </c>
      <c r="R35" s="28">
        <v>0.15486111111111112</v>
      </c>
      <c r="S35" s="28">
        <v>0.8798611111111111</v>
      </c>
      <c r="T35" s="28">
        <v>0.75</v>
      </c>
      <c r="U35" s="28">
        <v>0.05833333333333333</v>
      </c>
      <c r="V35" s="48">
        <v>0.842361111111111</v>
      </c>
      <c r="W35" s="48">
        <v>0.9868055555555556</v>
      </c>
      <c r="X35" s="29">
        <v>40895.19305555556</v>
      </c>
      <c r="Y35" s="8"/>
      <c r="Z35" s="49">
        <f t="shared" si="0"/>
        <v>416</v>
      </c>
    </row>
    <row r="36" spans="1:26" ht="18" customHeight="1">
      <c r="A36" s="21">
        <v>32</v>
      </c>
      <c r="B36" s="22">
        <v>461</v>
      </c>
      <c r="C36" s="23" t="s">
        <v>97</v>
      </c>
      <c r="D36" s="23" t="s">
        <v>70</v>
      </c>
      <c r="E36" s="23" t="s">
        <v>169</v>
      </c>
      <c r="F36" s="23" t="s">
        <v>167</v>
      </c>
      <c r="G36" s="46" t="s">
        <v>168</v>
      </c>
      <c r="H36" s="24">
        <v>300</v>
      </c>
      <c r="I36" s="22">
        <v>10</v>
      </c>
      <c r="J36" s="25">
        <v>300</v>
      </c>
      <c r="K36" s="26">
        <v>0.5263888888948713</v>
      </c>
      <c r="L36" s="27">
        <v>0</v>
      </c>
      <c r="M36" s="47">
        <v>40894.666666666664</v>
      </c>
      <c r="N36" s="28">
        <v>0.7868055555555555</v>
      </c>
      <c r="O36" s="28">
        <v>0.1125</v>
      </c>
      <c r="P36" s="28">
        <v>0.517361111111111</v>
      </c>
      <c r="Q36" s="28">
        <v>0.7131944444444445</v>
      </c>
      <c r="R36" s="28">
        <v>0.15486111111111112</v>
      </c>
      <c r="S36" s="28">
        <v>0.8798611111111111</v>
      </c>
      <c r="T36" s="28">
        <v>0.75</v>
      </c>
      <c r="U36" s="28">
        <v>0.05833333333333333</v>
      </c>
      <c r="V36" s="48">
        <v>0.842361111111111</v>
      </c>
      <c r="W36" s="48">
        <v>0.9868055555555556</v>
      </c>
      <c r="X36" s="29">
        <v>40895.19305555556</v>
      </c>
      <c r="Y36" s="8"/>
      <c r="Z36" s="49">
        <f t="shared" si="0"/>
        <v>461</v>
      </c>
    </row>
    <row r="37" spans="1:26" ht="18" customHeight="1">
      <c r="A37" s="21">
        <v>34</v>
      </c>
      <c r="B37" s="22">
        <v>474</v>
      </c>
      <c r="C37" s="23" t="s">
        <v>97</v>
      </c>
      <c r="D37" s="23" t="s">
        <v>170</v>
      </c>
      <c r="E37" s="23" t="s">
        <v>171</v>
      </c>
      <c r="F37" s="23" t="s">
        <v>172</v>
      </c>
      <c r="G37" s="46" t="s">
        <v>25</v>
      </c>
      <c r="H37" s="24">
        <v>300</v>
      </c>
      <c r="I37" s="22">
        <v>10</v>
      </c>
      <c r="J37" s="25">
        <v>300</v>
      </c>
      <c r="K37" s="26">
        <v>0.5298611111138598</v>
      </c>
      <c r="L37" s="27">
        <v>0</v>
      </c>
      <c r="M37" s="47">
        <v>40894.666666666664</v>
      </c>
      <c r="N37" s="28">
        <v>0.7673611111111112</v>
      </c>
      <c r="O37" s="28">
        <v>0.09027777777777778</v>
      </c>
      <c r="P37" s="28">
        <v>0.8979166666666667</v>
      </c>
      <c r="Q37" s="28">
        <v>0.7020833333333334</v>
      </c>
      <c r="R37" s="28">
        <v>0.15416666666666667</v>
      </c>
      <c r="S37" s="28">
        <v>0.8611111111111112</v>
      </c>
      <c r="T37" s="28">
        <v>0.7312500000000001</v>
      </c>
      <c r="U37" s="28">
        <v>0.04097222222222222</v>
      </c>
      <c r="V37" s="48">
        <v>0.81875</v>
      </c>
      <c r="W37" s="48">
        <v>0.9500000000000001</v>
      </c>
      <c r="X37" s="29">
        <v>40895.19652777778</v>
      </c>
      <c r="Z37" s="49">
        <f t="shared" si="0"/>
        <v>474</v>
      </c>
    </row>
    <row r="38" spans="1:26" ht="18" customHeight="1">
      <c r="A38" s="21">
        <v>35</v>
      </c>
      <c r="B38" s="22">
        <v>422</v>
      </c>
      <c r="C38" s="23" t="s">
        <v>97</v>
      </c>
      <c r="D38" s="23" t="s">
        <v>68</v>
      </c>
      <c r="E38" s="23" t="s">
        <v>38</v>
      </c>
      <c r="F38" s="23" t="s">
        <v>22</v>
      </c>
      <c r="G38" s="46" t="s">
        <v>29</v>
      </c>
      <c r="H38" s="24">
        <v>300</v>
      </c>
      <c r="I38" s="22">
        <v>10</v>
      </c>
      <c r="J38" s="25">
        <v>300</v>
      </c>
      <c r="K38" s="26">
        <v>0.5527777777824667</v>
      </c>
      <c r="L38" s="27">
        <v>0</v>
      </c>
      <c r="M38" s="47">
        <v>40894.666666666664</v>
      </c>
      <c r="N38" s="28">
        <v>0.052083333333333336</v>
      </c>
      <c r="O38" s="28">
        <v>0.7152777777777778</v>
      </c>
      <c r="P38" s="28">
        <v>0.8909722222222222</v>
      </c>
      <c r="Q38" s="28">
        <v>0.10694444444444444</v>
      </c>
      <c r="R38" s="28">
        <v>0.6875</v>
      </c>
      <c r="S38" s="28">
        <v>0.9375</v>
      </c>
      <c r="T38" s="28">
        <v>0.17013888888888887</v>
      </c>
      <c r="U38" s="28">
        <v>0.7881944444444445</v>
      </c>
      <c r="V38" s="48">
        <v>0.9791666666666666</v>
      </c>
      <c r="W38" s="48">
        <v>0.8298611111111112</v>
      </c>
      <c r="X38" s="29">
        <v>40895.21944444445</v>
      </c>
      <c r="Z38" s="49">
        <f t="shared" si="0"/>
        <v>422</v>
      </c>
    </row>
    <row r="39" spans="1:29" ht="18" customHeight="1">
      <c r="A39" s="21">
        <v>35</v>
      </c>
      <c r="B39" s="22">
        <v>425</v>
      </c>
      <c r="C39" s="23" t="s">
        <v>97</v>
      </c>
      <c r="D39" s="23" t="s">
        <v>67</v>
      </c>
      <c r="E39" s="23" t="s">
        <v>36</v>
      </c>
      <c r="F39" s="23" t="s">
        <v>22</v>
      </c>
      <c r="G39" s="46" t="s">
        <v>29</v>
      </c>
      <c r="H39" s="24">
        <v>300</v>
      </c>
      <c r="I39" s="22">
        <v>10</v>
      </c>
      <c r="J39" s="25">
        <v>300</v>
      </c>
      <c r="K39" s="26">
        <v>0.5527777777824667</v>
      </c>
      <c r="L39" s="27">
        <v>0</v>
      </c>
      <c r="M39" s="47">
        <v>40894.666666666664</v>
      </c>
      <c r="N39" s="28">
        <v>0.052083333333333336</v>
      </c>
      <c r="O39" s="28">
        <v>0.7152777777777778</v>
      </c>
      <c r="P39" s="28">
        <v>0.8909722222222222</v>
      </c>
      <c r="Q39" s="28">
        <v>0.10694444444444444</v>
      </c>
      <c r="R39" s="28">
        <v>0.6875</v>
      </c>
      <c r="S39" s="28">
        <v>0.9375</v>
      </c>
      <c r="T39" s="28">
        <v>0.17013888888888887</v>
      </c>
      <c r="U39" s="28">
        <v>0.7881944444444445</v>
      </c>
      <c r="V39" s="48">
        <v>0.9791666666666666</v>
      </c>
      <c r="W39" s="48">
        <v>0.8298611111111112</v>
      </c>
      <c r="X39" s="29">
        <v>40895.21944444445</v>
      </c>
      <c r="Z39" s="49">
        <f t="shared" si="0"/>
        <v>425</v>
      </c>
      <c r="AA39" s="8"/>
      <c r="AB39" s="8"/>
      <c r="AC39" s="8"/>
    </row>
    <row r="40" spans="1:29" ht="18" customHeight="1">
      <c r="A40" s="21">
        <v>35</v>
      </c>
      <c r="B40" s="22">
        <v>460</v>
      </c>
      <c r="C40" s="23" t="s">
        <v>97</v>
      </c>
      <c r="D40" s="23" t="s">
        <v>173</v>
      </c>
      <c r="E40" s="23" t="s">
        <v>21</v>
      </c>
      <c r="F40" s="23" t="s">
        <v>22</v>
      </c>
      <c r="G40" s="46" t="s">
        <v>174</v>
      </c>
      <c r="H40" s="24">
        <v>300</v>
      </c>
      <c r="I40" s="22">
        <v>10</v>
      </c>
      <c r="J40" s="25">
        <v>300</v>
      </c>
      <c r="K40" s="26">
        <v>0.5527777777824667</v>
      </c>
      <c r="L40" s="27">
        <v>0</v>
      </c>
      <c r="M40" s="47">
        <v>40894.666666666664</v>
      </c>
      <c r="N40" s="28">
        <v>0.052083333333333336</v>
      </c>
      <c r="O40" s="28">
        <v>0.7055555555555556</v>
      </c>
      <c r="P40" s="28">
        <v>0.8791666666666668</v>
      </c>
      <c r="Q40" s="28">
        <v>0.10902777777777778</v>
      </c>
      <c r="R40" s="28">
        <v>0.686111111111111</v>
      </c>
      <c r="S40" s="28">
        <v>0.9222222222222222</v>
      </c>
      <c r="T40" s="28">
        <v>0.17361111111111113</v>
      </c>
      <c r="U40" s="28">
        <v>0.7986111111111112</v>
      </c>
      <c r="V40" s="48">
        <v>0.9777777777777777</v>
      </c>
      <c r="W40" s="48">
        <v>0.8305555555555556</v>
      </c>
      <c r="X40" s="29">
        <v>40895.21944444445</v>
      </c>
      <c r="Y40" s="8"/>
      <c r="Z40" s="49">
        <f t="shared" si="0"/>
        <v>460</v>
      </c>
      <c r="AA40" s="8"/>
      <c r="AB40" s="8"/>
      <c r="AC40" s="8"/>
    </row>
    <row r="41" spans="1:29" ht="18" customHeight="1">
      <c r="A41" s="21">
        <v>38</v>
      </c>
      <c r="B41" s="22">
        <v>440</v>
      </c>
      <c r="C41" s="23" t="s">
        <v>97</v>
      </c>
      <c r="D41" s="23" t="s">
        <v>175</v>
      </c>
      <c r="E41" s="23" t="s">
        <v>32</v>
      </c>
      <c r="F41" s="23" t="s">
        <v>176</v>
      </c>
      <c r="G41" s="46" t="s">
        <v>177</v>
      </c>
      <c r="H41" s="24">
        <v>300</v>
      </c>
      <c r="I41" s="22">
        <v>10</v>
      </c>
      <c r="J41" s="25">
        <v>300</v>
      </c>
      <c r="K41" s="26">
        <v>0.5986111111124046</v>
      </c>
      <c r="L41" s="27">
        <v>0</v>
      </c>
      <c r="M41" s="47">
        <v>40894.666666666664</v>
      </c>
      <c r="N41" s="28">
        <v>0.15625</v>
      </c>
      <c r="O41" s="28">
        <v>0.7326388888888888</v>
      </c>
      <c r="P41" s="28">
        <v>0.9270833333333334</v>
      </c>
      <c r="Q41" s="28">
        <v>0.2152777777777778</v>
      </c>
      <c r="R41" s="28">
        <v>0.6944444444444445</v>
      </c>
      <c r="S41" s="28">
        <v>0.9708333333333333</v>
      </c>
      <c r="T41" s="28">
        <v>0.1111111111111111</v>
      </c>
      <c r="U41" s="28">
        <v>0.7986111111111112</v>
      </c>
      <c r="V41" s="48">
        <v>0.03819444444444444</v>
      </c>
      <c r="W41" s="48">
        <v>0.8506944444444445</v>
      </c>
      <c r="X41" s="29">
        <v>40895.26527777778</v>
      </c>
      <c r="Y41" s="8"/>
      <c r="Z41" s="49">
        <f t="shared" si="0"/>
        <v>440</v>
      </c>
      <c r="AA41" s="8"/>
      <c r="AB41" s="8"/>
      <c r="AC41" s="8"/>
    </row>
    <row r="42" spans="1:29" ht="18" customHeight="1">
      <c r="A42" s="21">
        <v>38</v>
      </c>
      <c r="B42" s="22">
        <v>441</v>
      </c>
      <c r="C42" s="23" t="s">
        <v>97</v>
      </c>
      <c r="D42" s="23" t="s">
        <v>178</v>
      </c>
      <c r="E42" s="23" t="s">
        <v>179</v>
      </c>
      <c r="F42" s="23" t="s">
        <v>176</v>
      </c>
      <c r="G42" s="46" t="s">
        <v>30</v>
      </c>
      <c r="H42" s="24">
        <v>300</v>
      </c>
      <c r="I42" s="22">
        <v>10</v>
      </c>
      <c r="J42" s="25">
        <v>300</v>
      </c>
      <c r="K42" s="26">
        <v>0.5986111111124046</v>
      </c>
      <c r="L42" s="27">
        <v>0</v>
      </c>
      <c r="M42" s="47">
        <v>40894.666666666664</v>
      </c>
      <c r="N42" s="28">
        <v>0.15625</v>
      </c>
      <c r="O42" s="28">
        <v>0.7326388888888888</v>
      </c>
      <c r="P42" s="28">
        <v>0.9270833333333334</v>
      </c>
      <c r="Q42" s="28">
        <v>0.2152777777777778</v>
      </c>
      <c r="R42" s="28">
        <v>0.6944444444444445</v>
      </c>
      <c r="S42" s="28">
        <v>0.9708333333333333</v>
      </c>
      <c r="T42" s="28">
        <v>0.1111111111111111</v>
      </c>
      <c r="U42" s="28">
        <v>0.7986111111111112</v>
      </c>
      <c r="V42" s="48">
        <v>0.03819444444444444</v>
      </c>
      <c r="W42" s="48">
        <v>0.8506944444444445</v>
      </c>
      <c r="X42" s="29">
        <v>40895.26527777778</v>
      </c>
      <c r="Y42" s="8"/>
      <c r="Z42" s="49">
        <f t="shared" si="0"/>
        <v>441</v>
      </c>
      <c r="AA42" s="50"/>
      <c r="AB42" s="8"/>
      <c r="AC42" s="8"/>
    </row>
    <row r="43" spans="1:29" ht="18" customHeight="1">
      <c r="A43" s="21">
        <v>38</v>
      </c>
      <c r="B43" s="22">
        <v>449</v>
      </c>
      <c r="C43" s="23" t="s">
        <v>97</v>
      </c>
      <c r="D43" s="23" t="s">
        <v>180</v>
      </c>
      <c r="E43" s="23" t="s">
        <v>181</v>
      </c>
      <c r="F43" s="23" t="s">
        <v>182</v>
      </c>
      <c r="G43" s="46" t="s">
        <v>25</v>
      </c>
      <c r="H43" s="24">
        <v>300</v>
      </c>
      <c r="I43" s="22">
        <v>10</v>
      </c>
      <c r="J43" s="25">
        <v>300</v>
      </c>
      <c r="K43" s="26">
        <v>0.5986111111124046</v>
      </c>
      <c r="L43" s="27">
        <v>0</v>
      </c>
      <c r="M43" s="47">
        <v>40894.666666666664</v>
      </c>
      <c r="N43" s="28">
        <v>0.15625</v>
      </c>
      <c r="O43" s="28">
        <v>0.7326388888888888</v>
      </c>
      <c r="P43" s="28">
        <v>0.9270833333333334</v>
      </c>
      <c r="Q43" s="28">
        <v>0.2152777777777778</v>
      </c>
      <c r="R43" s="28">
        <v>0.6944444444444445</v>
      </c>
      <c r="S43" s="28">
        <v>0.9708333333333333</v>
      </c>
      <c r="T43" s="28">
        <v>0.1111111111111111</v>
      </c>
      <c r="U43" s="28">
        <v>0.7986111111111112</v>
      </c>
      <c r="V43" s="48">
        <v>0.03819444444444444</v>
      </c>
      <c r="W43" s="48">
        <v>0.8506944444444445</v>
      </c>
      <c r="X43" s="29">
        <v>40895.26527777778</v>
      </c>
      <c r="Y43" s="8"/>
      <c r="Z43" s="49">
        <f t="shared" si="0"/>
        <v>449</v>
      </c>
      <c r="AA43" s="8"/>
      <c r="AB43" s="8"/>
      <c r="AC43" s="8"/>
    </row>
    <row r="44" spans="1:29" ht="18" customHeight="1">
      <c r="A44" s="21">
        <v>38</v>
      </c>
      <c r="B44" s="22">
        <v>450</v>
      </c>
      <c r="C44" s="23" t="s">
        <v>97</v>
      </c>
      <c r="D44" s="23" t="s">
        <v>183</v>
      </c>
      <c r="E44" s="23" t="s">
        <v>184</v>
      </c>
      <c r="F44" s="23" t="s">
        <v>182</v>
      </c>
      <c r="G44" s="46" t="s">
        <v>185</v>
      </c>
      <c r="H44" s="24">
        <v>300</v>
      </c>
      <c r="I44" s="22">
        <v>10</v>
      </c>
      <c r="J44" s="25">
        <v>300</v>
      </c>
      <c r="K44" s="26">
        <v>0.5986111111124046</v>
      </c>
      <c r="L44" s="27">
        <v>0</v>
      </c>
      <c r="M44" s="47">
        <v>40894.666666666664</v>
      </c>
      <c r="N44" s="28">
        <v>0.15625</v>
      </c>
      <c r="O44" s="28">
        <v>0.7326388888888888</v>
      </c>
      <c r="P44" s="28">
        <v>0.9270833333333334</v>
      </c>
      <c r="Q44" s="28">
        <v>0.2152777777777778</v>
      </c>
      <c r="R44" s="28">
        <v>0.6944444444444445</v>
      </c>
      <c r="S44" s="28">
        <v>0.9708333333333333</v>
      </c>
      <c r="T44" s="28">
        <v>0.1111111111111111</v>
      </c>
      <c r="U44" s="28">
        <v>0.7986111111111112</v>
      </c>
      <c r="V44" s="48">
        <v>0.03819444444444444</v>
      </c>
      <c r="W44" s="48">
        <v>0.8506944444444445</v>
      </c>
      <c r="X44" s="29">
        <v>40895.26527777778</v>
      </c>
      <c r="Y44" s="8"/>
      <c r="Z44" s="49">
        <f t="shared" si="0"/>
        <v>450</v>
      </c>
      <c r="AA44" s="8"/>
      <c r="AB44" s="8"/>
      <c r="AC44" s="8"/>
    </row>
    <row r="45" spans="1:26" ht="16.5" customHeight="1">
      <c r="A45" s="21">
        <v>42</v>
      </c>
      <c r="B45" s="22">
        <v>427</v>
      </c>
      <c r="C45" s="23" t="s">
        <v>97</v>
      </c>
      <c r="D45" s="23" t="s">
        <v>186</v>
      </c>
      <c r="E45" s="23" t="s">
        <v>187</v>
      </c>
      <c r="F45" s="23" t="s">
        <v>188</v>
      </c>
      <c r="G45" s="46" t="s">
        <v>29</v>
      </c>
      <c r="H45" s="24">
        <v>300</v>
      </c>
      <c r="I45" s="22">
        <v>10</v>
      </c>
      <c r="J45" s="25">
        <v>300</v>
      </c>
      <c r="K45" s="26">
        <v>0.6006944444452529</v>
      </c>
      <c r="L45" s="27">
        <v>0</v>
      </c>
      <c r="M45" s="47">
        <v>40894.666666666664</v>
      </c>
      <c r="N45" s="28">
        <v>0.7611111111111111</v>
      </c>
      <c r="O45" s="28">
        <v>0.18333333333333335</v>
      </c>
      <c r="P45" s="28">
        <v>0.9597222222222223</v>
      </c>
      <c r="Q45" s="28">
        <v>0.7125</v>
      </c>
      <c r="R45" s="28">
        <v>0.23124999999999998</v>
      </c>
      <c r="S45" s="28">
        <v>0.9243055555555556</v>
      </c>
      <c r="T45" s="28">
        <v>0.8097222222222222</v>
      </c>
      <c r="U45" s="28">
        <v>0.12638888888888888</v>
      </c>
      <c r="V45" s="48">
        <v>0.8847222222222223</v>
      </c>
      <c r="W45" s="48">
        <v>0.02291666666666667</v>
      </c>
      <c r="X45" s="29">
        <v>40895.26736111111</v>
      </c>
      <c r="Z45" s="49">
        <f t="shared" si="0"/>
        <v>427</v>
      </c>
    </row>
    <row r="46" spans="1:26" ht="16.5" customHeight="1">
      <c r="A46" s="21">
        <v>42</v>
      </c>
      <c r="B46" s="22">
        <v>437</v>
      </c>
      <c r="C46" s="23" t="s">
        <v>97</v>
      </c>
      <c r="D46" s="23" t="s">
        <v>189</v>
      </c>
      <c r="E46" s="23" t="s">
        <v>23</v>
      </c>
      <c r="F46" s="23" t="s">
        <v>190</v>
      </c>
      <c r="G46" s="46" t="s">
        <v>29</v>
      </c>
      <c r="H46" s="24">
        <v>300</v>
      </c>
      <c r="I46" s="22">
        <v>10</v>
      </c>
      <c r="J46" s="25">
        <v>300</v>
      </c>
      <c r="K46" s="26">
        <v>0.6006944444452529</v>
      </c>
      <c r="L46" s="27">
        <v>0</v>
      </c>
      <c r="M46" s="47">
        <v>40894.666666666664</v>
      </c>
      <c r="N46" s="28">
        <v>0.7611111111111111</v>
      </c>
      <c r="O46" s="28">
        <v>0.18333333333333335</v>
      </c>
      <c r="P46" s="28">
        <v>0.9597222222222223</v>
      </c>
      <c r="Q46" s="28">
        <v>0.7125</v>
      </c>
      <c r="R46" s="28">
        <v>0.23124999999999998</v>
      </c>
      <c r="S46" s="28">
        <v>0.9243055555555556</v>
      </c>
      <c r="T46" s="28">
        <v>0.8097222222222222</v>
      </c>
      <c r="U46" s="28">
        <v>0.12638888888888888</v>
      </c>
      <c r="V46" s="48">
        <v>0.8847222222222223</v>
      </c>
      <c r="W46" s="48">
        <v>0.02291666666666667</v>
      </c>
      <c r="X46" s="29">
        <v>40895.26736111111</v>
      </c>
      <c r="Y46" s="8"/>
      <c r="Z46" s="49">
        <f t="shared" si="0"/>
        <v>437</v>
      </c>
    </row>
    <row r="47" spans="1:26" ht="16.5" customHeight="1">
      <c r="A47" s="21">
        <v>42</v>
      </c>
      <c r="B47" s="22">
        <v>445</v>
      </c>
      <c r="C47" s="23" t="s">
        <v>157</v>
      </c>
      <c r="D47" s="23" t="s">
        <v>191</v>
      </c>
      <c r="E47" s="23" t="s">
        <v>192</v>
      </c>
      <c r="F47" s="23" t="s">
        <v>193</v>
      </c>
      <c r="G47" s="46" t="s">
        <v>40</v>
      </c>
      <c r="H47" s="24">
        <v>300</v>
      </c>
      <c r="I47" s="22">
        <v>10</v>
      </c>
      <c r="J47" s="25">
        <v>300</v>
      </c>
      <c r="K47" s="26">
        <v>0.6006944444452529</v>
      </c>
      <c r="L47" s="27">
        <v>0</v>
      </c>
      <c r="M47" s="47">
        <v>40894.666666666664</v>
      </c>
      <c r="N47" s="28">
        <v>0.7611111111111111</v>
      </c>
      <c r="O47" s="28">
        <v>0.18333333333333335</v>
      </c>
      <c r="P47" s="28">
        <v>0.9597222222222223</v>
      </c>
      <c r="Q47" s="28">
        <v>0.7138888888888889</v>
      </c>
      <c r="R47" s="28">
        <v>0.23124999999999998</v>
      </c>
      <c r="S47" s="28">
        <v>0.9243055555555556</v>
      </c>
      <c r="T47" s="28">
        <v>0.8097222222222222</v>
      </c>
      <c r="U47" s="28">
        <v>0.12638888888888888</v>
      </c>
      <c r="V47" s="48">
        <v>0.8847222222222223</v>
      </c>
      <c r="W47" s="48">
        <v>0.02291666666666667</v>
      </c>
      <c r="X47" s="29">
        <v>40895.26736111111</v>
      </c>
      <c r="Y47" s="8"/>
      <c r="Z47" s="49">
        <f t="shared" si="0"/>
        <v>445</v>
      </c>
    </row>
    <row r="48" spans="1:26" ht="16.5" customHeight="1">
      <c r="A48" s="21">
        <v>45</v>
      </c>
      <c r="B48" s="22">
        <v>463</v>
      </c>
      <c r="C48" s="23" t="s">
        <v>97</v>
      </c>
      <c r="D48" s="23" t="s">
        <v>194</v>
      </c>
      <c r="E48" s="23" t="s">
        <v>21</v>
      </c>
      <c r="F48" s="23" t="s">
        <v>195</v>
      </c>
      <c r="G48" s="46" t="s">
        <v>25</v>
      </c>
      <c r="H48" s="24">
        <v>300</v>
      </c>
      <c r="I48" s="22">
        <v>10</v>
      </c>
      <c r="J48" s="25">
        <v>300</v>
      </c>
      <c r="K48" s="26">
        <v>0.6076388888905058</v>
      </c>
      <c r="L48" s="27">
        <v>0</v>
      </c>
      <c r="M48" s="47">
        <v>40894.666666666664</v>
      </c>
      <c r="N48" s="28">
        <v>0.8333333333333334</v>
      </c>
      <c r="O48" s="28">
        <v>0.19305555555555554</v>
      </c>
      <c r="P48" s="28">
        <v>0.002777777777777778</v>
      </c>
      <c r="Q48" s="28">
        <v>0.7104166666666667</v>
      </c>
      <c r="R48" s="28">
        <v>0.23611111111111113</v>
      </c>
      <c r="S48" s="28">
        <v>0.9562499999999999</v>
      </c>
      <c r="T48" s="28">
        <v>0.7527777777777778</v>
      </c>
      <c r="U48" s="28">
        <v>0.1423611111111111</v>
      </c>
      <c r="V48" s="48">
        <v>0.9111111111111111</v>
      </c>
      <c r="W48" s="48">
        <v>0.06527777777777778</v>
      </c>
      <c r="X48" s="29">
        <v>40895.274305555555</v>
      </c>
      <c r="Y48" s="8"/>
      <c r="Z48" s="49">
        <f t="shared" si="0"/>
        <v>463</v>
      </c>
    </row>
    <row r="49" spans="1:26" ht="16.5" customHeight="1">
      <c r="A49" s="21">
        <v>46</v>
      </c>
      <c r="B49" s="22">
        <v>457</v>
      </c>
      <c r="C49" s="23" t="s">
        <v>97</v>
      </c>
      <c r="D49" s="23" t="s">
        <v>196</v>
      </c>
      <c r="E49" s="23" t="s">
        <v>152</v>
      </c>
      <c r="F49" s="23" t="s">
        <v>22</v>
      </c>
      <c r="G49" s="46" t="s">
        <v>197</v>
      </c>
      <c r="H49" s="24">
        <v>300</v>
      </c>
      <c r="I49" s="22">
        <v>10</v>
      </c>
      <c r="J49" s="25">
        <v>300</v>
      </c>
      <c r="K49" s="26">
        <v>0.6187500000014552</v>
      </c>
      <c r="L49" s="27">
        <v>0</v>
      </c>
      <c r="M49" s="47">
        <v>40894.666666666664</v>
      </c>
      <c r="N49" s="28">
        <v>0.7763888888888889</v>
      </c>
      <c r="O49" s="28">
        <v>0.19166666666666665</v>
      </c>
      <c r="P49" s="28">
        <v>0.003472222222222222</v>
      </c>
      <c r="Q49" s="28">
        <v>0.7180555555555556</v>
      </c>
      <c r="R49" s="28">
        <v>0.24444444444444446</v>
      </c>
      <c r="S49" s="28">
        <v>0.9541666666666666</v>
      </c>
      <c r="T49" s="28">
        <v>0.8250000000000001</v>
      </c>
      <c r="U49" s="28">
        <v>0.12708333333333333</v>
      </c>
      <c r="V49" s="48">
        <v>0.9097222222222222</v>
      </c>
      <c r="W49" s="48">
        <v>0.0625</v>
      </c>
      <c r="X49" s="29">
        <v>40895.285416666666</v>
      </c>
      <c r="Y49" s="8"/>
      <c r="Z49" s="49">
        <f t="shared" si="0"/>
        <v>457</v>
      </c>
    </row>
    <row r="50" spans="1:26" ht="16.5" customHeight="1">
      <c r="A50" s="21">
        <v>47</v>
      </c>
      <c r="B50" s="22">
        <v>409</v>
      </c>
      <c r="C50" s="23" t="s">
        <v>97</v>
      </c>
      <c r="D50" s="23" t="s">
        <v>198</v>
      </c>
      <c r="E50" s="23" t="s">
        <v>26</v>
      </c>
      <c r="F50" s="23" t="s">
        <v>199</v>
      </c>
      <c r="G50" s="46" t="s">
        <v>200</v>
      </c>
      <c r="H50" s="24">
        <v>300</v>
      </c>
      <c r="I50" s="22">
        <v>10</v>
      </c>
      <c r="J50" s="25">
        <v>300</v>
      </c>
      <c r="K50" s="26">
        <v>0.6229166666671517</v>
      </c>
      <c r="L50" s="27">
        <v>0</v>
      </c>
      <c r="M50" s="47">
        <v>40894.666666666664</v>
      </c>
      <c r="N50" s="28">
        <v>0.1840277777777778</v>
      </c>
      <c r="O50" s="28">
        <v>0.74375</v>
      </c>
      <c r="P50" s="28">
        <v>0.9583333333333334</v>
      </c>
      <c r="Q50" s="28">
        <v>0.24444444444444446</v>
      </c>
      <c r="R50" s="28">
        <v>0.7013888888888888</v>
      </c>
      <c r="S50" s="28">
        <v>0.002777777777777778</v>
      </c>
      <c r="T50" s="28">
        <v>0.13194444444444445</v>
      </c>
      <c r="U50" s="28">
        <v>0.8173611111111111</v>
      </c>
      <c r="V50" s="48">
        <v>0.05277777777777778</v>
      </c>
      <c r="W50" s="48">
        <v>0.8805555555555555</v>
      </c>
      <c r="X50" s="29">
        <v>40895.28958333333</v>
      </c>
      <c r="Z50" s="49">
        <f t="shared" si="0"/>
        <v>409</v>
      </c>
    </row>
    <row r="51" spans="1:26" ht="16.5" customHeight="1">
      <c r="A51" s="21">
        <v>47</v>
      </c>
      <c r="B51" s="22">
        <v>415</v>
      </c>
      <c r="C51" s="23" t="s">
        <v>97</v>
      </c>
      <c r="D51" s="23" t="s">
        <v>201</v>
      </c>
      <c r="E51" s="23" t="s">
        <v>82</v>
      </c>
      <c r="F51" s="23" t="s">
        <v>202</v>
      </c>
      <c r="G51" s="46" t="s">
        <v>203</v>
      </c>
      <c r="H51" s="24">
        <v>300</v>
      </c>
      <c r="I51" s="22">
        <v>10</v>
      </c>
      <c r="J51" s="25">
        <v>300</v>
      </c>
      <c r="K51" s="26">
        <v>0.6229166666671517</v>
      </c>
      <c r="L51" s="27">
        <v>0</v>
      </c>
      <c r="M51" s="47">
        <v>40894.666666666664</v>
      </c>
      <c r="N51" s="28">
        <v>0.1840277777777778</v>
      </c>
      <c r="O51" s="28">
        <v>0.74375</v>
      </c>
      <c r="P51" s="28">
        <v>0.9583333333333334</v>
      </c>
      <c r="Q51" s="28">
        <v>0.24444444444444446</v>
      </c>
      <c r="R51" s="28">
        <v>0.7013888888888888</v>
      </c>
      <c r="S51" s="28">
        <v>0.002777777777777778</v>
      </c>
      <c r="T51" s="28">
        <v>0.13194444444444445</v>
      </c>
      <c r="U51" s="28">
        <v>0.8173611111111111</v>
      </c>
      <c r="V51" s="48">
        <v>0.05277777777777778</v>
      </c>
      <c r="W51" s="48">
        <v>0.8805555555555555</v>
      </c>
      <c r="X51" s="29">
        <v>40895.28958333333</v>
      </c>
      <c r="Y51" s="8"/>
      <c r="Z51" s="49">
        <f t="shared" si="0"/>
        <v>415</v>
      </c>
    </row>
    <row r="52" spans="1:26" ht="16.5" customHeight="1">
      <c r="A52" s="21">
        <v>49</v>
      </c>
      <c r="B52" s="22">
        <v>402</v>
      </c>
      <c r="C52" s="23" t="s">
        <v>97</v>
      </c>
      <c r="D52" s="23" t="s">
        <v>47</v>
      </c>
      <c r="E52" s="23" t="s">
        <v>42</v>
      </c>
      <c r="F52" s="23" t="s">
        <v>22</v>
      </c>
      <c r="G52" s="46" t="s">
        <v>29</v>
      </c>
      <c r="H52" s="24">
        <v>270</v>
      </c>
      <c r="I52" s="22">
        <v>9</v>
      </c>
      <c r="J52" s="25">
        <v>270</v>
      </c>
      <c r="K52" s="26">
        <v>0.6187500000014552</v>
      </c>
      <c r="L52" s="27">
        <v>0</v>
      </c>
      <c r="M52" s="47">
        <v>40894.666666666664</v>
      </c>
      <c r="N52" s="28">
        <v>0.7763888888888889</v>
      </c>
      <c r="O52" s="28"/>
      <c r="P52" s="28">
        <v>0.003472222222222222</v>
      </c>
      <c r="Q52" s="28">
        <v>0.71875</v>
      </c>
      <c r="R52" s="28">
        <v>0.25</v>
      </c>
      <c r="S52" s="28">
        <v>0.9548611111111112</v>
      </c>
      <c r="T52" s="28">
        <v>0.8250000000000001</v>
      </c>
      <c r="U52" s="28">
        <v>0.12847222222222224</v>
      </c>
      <c r="V52" s="48">
        <v>0.9097222222222222</v>
      </c>
      <c r="W52" s="48">
        <v>0.06527777777777778</v>
      </c>
      <c r="X52" s="29">
        <v>40895.285416666666</v>
      </c>
      <c r="Y52" s="7"/>
      <c r="Z52" s="49">
        <f t="shared" si="0"/>
        <v>402</v>
      </c>
    </row>
    <row r="53" spans="1:26" ht="16.5" customHeight="1">
      <c r="A53" s="21">
        <v>49</v>
      </c>
      <c r="B53" s="22">
        <v>475</v>
      </c>
      <c r="C53" s="23" t="s">
        <v>97</v>
      </c>
      <c r="D53" s="23" t="s">
        <v>204</v>
      </c>
      <c r="E53" s="23" t="s">
        <v>24</v>
      </c>
      <c r="F53" s="23" t="s">
        <v>22</v>
      </c>
      <c r="G53" s="46">
        <v>0</v>
      </c>
      <c r="H53" s="24">
        <v>270</v>
      </c>
      <c r="I53" s="22">
        <v>9</v>
      </c>
      <c r="J53" s="25">
        <v>270</v>
      </c>
      <c r="K53" s="26">
        <v>0.6187500000014552</v>
      </c>
      <c r="L53" s="27">
        <v>0</v>
      </c>
      <c r="M53" s="47">
        <v>40894.666666666664</v>
      </c>
      <c r="N53" s="28"/>
      <c r="O53" s="28">
        <v>0.19305555555555554</v>
      </c>
      <c r="P53" s="28">
        <v>0.003472222222222222</v>
      </c>
      <c r="Q53" s="28">
        <v>0.7180555555555556</v>
      </c>
      <c r="R53" s="28">
        <v>0.24444444444444446</v>
      </c>
      <c r="S53" s="28">
        <v>0.9541666666666666</v>
      </c>
      <c r="T53" s="28">
        <v>0.8305555555555556</v>
      </c>
      <c r="U53" s="28">
        <v>0.12708333333333333</v>
      </c>
      <c r="V53" s="48">
        <v>0.9097222222222222</v>
      </c>
      <c r="W53" s="48">
        <v>0.0625</v>
      </c>
      <c r="X53" s="29">
        <v>40895.285416666666</v>
      </c>
      <c r="Z53" s="49">
        <f t="shared" si="0"/>
        <v>475</v>
      </c>
    </row>
    <row r="54" spans="1:26" ht="16.5" customHeight="1">
      <c r="A54" s="21">
        <v>49</v>
      </c>
      <c r="B54" s="22">
        <v>476</v>
      </c>
      <c r="C54" s="23" t="s">
        <v>97</v>
      </c>
      <c r="D54" s="23" t="s">
        <v>205</v>
      </c>
      <c r="E54" s="23" t="s">
        <v>206</v>
      </c>
      <c r="F54" s="23" t="s">
        <v>22</v>
      </c>
      <c r="G54" s="46">
        <v>0</v>
      </c>
      <c r="H54" s="24">
        <v>270</v>
      </c>
      <c r="I54" s="22">
        <v>9</v>
      </c>
      <c r="J54" s="25">
        <v>270</v>
      </c>
      <c r="K54" s="26">
        <v>0.6187500000014552</v>
      </c>
      <c r="L54" s="27">
        <v>0</v>
      </c>
      <c r="M54" s="47">
        <v>40894.666666666664</v>
      </c>
      <c r="N54" s="28"/>
      <c r="O54" s="28">
        <v>0.19305555555555554</v>
      </c>
      <c r="P54" s="28">
        <v>0.003472222222222222</v>
      </c>
      <c r="Q54" s="28">
        <v>0.7180555555555556</v>
      </c>
      <c r="R54" s="28">
        <v>0.24444444444444446</v>
      </c>
      <c r="S54" s="28">
        <v>0.9541666666666666</v>
      </c>
      <c r="T54" s="28">
        <v>0.8305555555555556</v>
      </c>
      <c r="U54" s="28">
        <v>0.12708333333333333</v>
      </c>
      <c r="V54" s="48">
        <v>0.9097222222222222</v>
      </c>
      <c r="W54" s="48">
        <v>0.06527777777777778</v>
      </c>
      <c r="X54" s="29">
        <v>40895.285416666666</v>
      </c>
      <c r="Z54" s="49">
        <f t="shared" si="0"/>
        <v>476</v>
      </c>
    </row>
    <row r="55" spans="1:26" ht="15.75">
      <c r="A55" s="21">
        <v>52</v>
      </c>
      <c r="B55" s="22">
        <v>473</v>
      </c>
      <c r="C55" s="23" t="s">
        <v>97</v>
      </c>
      <c r="D55" s="23" t="s">
        <v>83</v>
      </c>
      <c r="E55" s="23" t="s">
        <v>84</v>
      </c>
      <c r="F55" s="23" t="s">
        <v>207</v>
      </c>
      <c r="G55" s="46" t="s">
        <v>30</v>
      </c>
      <c r="H55" s="24">
        <v>267</v>
      </c>
      <c r="I55" s="22">
        <v>10</v>
      </c>
      <c r="J55" s="25">
        <v>300</v>
      </c>
      <c r="K55" s="26">
        <v>0.6479166666686069</v>
      </c>
      <c r="L55" s="27">
        <v>-33</v>
      </c>
      <c r="M55" s="47">
        <v>40894.666666666664</v>
      </c>
      <c r="N55" s="28">
        <v>0.1840277777777778</v>
      </c>
      <c r="O55" s="28">
        <v>0.7430555555555555</v>
      </c>
      <c r="P55" s="28">
        <v>0.9583333333333334</v>
      </c>
      <c r="Q55" s="28">
        <v>0.24444444444444446</v>
      </c>
      <c r="R55" s="28">
        <v>0.7013888888888888</v>
      </c>
      <c r="S55" s="28">
        <v>0.003472222222222222</v>
      </c>
      <c r="T55" s="28">
        <v>0.13194444444444445</v>
      </c>
      <c r="U55" s="28">
        <v>0.8194444444444445</v>
      </c>
      <c r="V55" s="48">
        <v>0.052083333333333336</v>
      </c>
      <c r="W55" s="48">
        <v>0.8680555555555555</v>
      </c>
      <c r="X55" s="29">
        <v>40895.31458333333</v>
      </c>
      <c r="Z55" s="49">
        <f t="shared" si="0"/>
        <v>473</v>
      </c>
    </row>
    <row r="56" spans="1:26" ht="16.5" customHeight="1">
      <c r="A56" s="21">
        <v>53</v>
      </c>
      <c r="B56" s="22">
        <v>454</v>
      </c>
      <c r="C56" s="23" t="s">
        <v>97</v>
      </c>
      <c r="D56" s="23" t="s">
        <v>208</v>
      </c>
      <c r="E56" s="23" t="s">
        <v>209</v>
      </c>
      <c r="F56" s="23" t="s">
        <v>210</v>
      </c>
      <c r="G56" s="46" t="s">
        <v>211</v>
      </c>
      <c r="H56" s="24">
        <v>240</v>
      </c>
      <c r="I56" s="22">
        <v>8</v>
      </c>
      <c r="J56" s="25">
        <v>240</v>
      </c>
      <c r="K56" s="26">
        <v>0.4375</v>
      </c>
      <c r="L56" s="27">
        <v>0</v>
      </c>
      <c r="M56" s="47">
        <v>40894.666666666664</v>
      </c>
      <c r="N56" s="28">
        <v>0.8236111111111111</v>
      </c>
      <c r="O56" s="28"/>
      <c r="P56" s="28">
        <v>0.9791666666666666</v>
      </c>
      <c r="Q56" s="28">
        <v>0.7236111111111111</v>
      </c>
      <c r="R56" s="28">
        <v>0.08333333333333333</v>
      </c>
      <c r="S56" s="28">
        <v>0.9493055555555556</v>
      </c>
      <c r="T56" s="28">
        <v>0.779861111111111</v>
      </c>
      <c r="U56" s="28"/>
      <c r="V56" s="48">
        <v>0.9097222222222222</v>
      </c>
      <c r="W56" s="48">
        <v>0.027777777777777776</v>
      </c>
      <c r="X56" s="29">
        <v>40895.104166666664</v>
      </c>
      <c r="Y56" s="8"/>
      <c r="Z56" s="49">
        <f t="shared" si="0"/>
        <v>454</v>
      </c>
    </row>
    <row r="57" spans="1:26" ht="16.5" customHeight="1">
      <c r="A57" s="21">
        <v>53</v>
      </c>
      <c r="B57" s="22">
        <v>458</v>
      </c>
      <c r="C57" s="23" t="s">
        <v>97</v>
      </c>
      <c r="D57" s="23" t="s">
        <v>212</v>
      </c>
      <c r="E57" s="23" t="s">
        <v>21</v>
      </c>
      <c r="F57" s="23" t="s">
        <v>210</v>
      </c>
      <c r="G57" s="46" t="s">
        <v>30</v>
      </c>
      <c r="H57" s="24">
        <v>240</v>
      </c>
      <c r="I57" s="22">
        <v>8</v>
      </c>
      <c r="J57" s="25">
        <v>240</v>
      </c>
      <c r="K57" s="26">
        <v>0.4375</v>
      </c>
      <c r="L57" s="27">
        <v>0</v>
      </c>
      <c r="M57" s="47">
        <v>40894.666666666664</v>
      </c>
      <c r="N57" s="28">
        <v>0.8236111111111111</v>
      </c>
      <c r="O57" s="28"/>
      <c r="P57" s="28">
        <v>0.9791666666666666</v>
      </c>
      <c r="Q57" s="28">
        <v>0.71875</v>
      </c>
      <c r="R57" s="28">
        <v>0.08333333333333333</v>
      </c>
      <c r="S57" s="28">
        <v>0.9493055555555556</v>
      </c>
      <c r="T57" s="28">
        <v>0.779861111111111</v>
      </c>
      <c r="U57" s="28"/>
      <c r="V57" s="48">
        <v>0.9118055555555555</v>
      </c>
      <c r="W57" s="48">
        <v>0.027777777777777776</v>
      </c>
      <c r="X57" s="29">
        <v>40895.104166666664</v>
      </c>
      <c r="Y57" s="8"/>
      <c r="Z57" s="49">
        <f t="shared" si="0"/>
        <v>458</v>
      </c>
    </row>
    <row r="58" spans="1:26" ht="16.5" customHeight="1">
      <c r="A58" s="21">
        <v>55</v>
      </c>
      <c r="B58" s="22">
        <v>479</v>
      </c>
      <c r="C58" s="23" t="s">
        <v>97</v>
      </c>
      <c r="D58" s="23" t="s">
        <v>63</v>
      </c>
      <c r="E58" s="23" t="s">
        <v>64</v>
      </c>
      <c r="F58" s="23" t="s">
        <v>65</v>
      </c>
      <c r="G58" s="46" t="s">
        <v>66</v>
      </c>
      <c r="H58" s="24">
        <v>240</v>
      </c>
      <c r="I58" s="22">
        <v>8</v>
      </c>
      <c r="J58" s="25">
        <v>240</v>
      </c>
      <c r="K58" s="26">
        <v>0.5638888888934162</v>
      </c>
      <c r="L58" s="27">
        <v>0</v>
      </c>
      <c r="M58" s="47">
        <v>40894.666666666664</v>
      </c>
      <c r="N58" s="28"/>
      <c r="O58" s="28">
        <v>0.7326388888888888</v>
      </c>
      <c r="P58" s="28">
        <v>0.9270833333333334</v>
      </c>
      <c r="Q58" s="28"/>
      <c r="R58" s="28">
        <v>0.6944444444444445</v>
      </c>
      <c r="S58" s="28">
        <v>0.9736111111111111</v>
      </c>
      <c r="T58" s="28">
        <v>0.16458333333333333</v>
      </c>
      <c r="U58" s="28">
        <v>0.7881944444444445</v>
      </c>
      <c r="V58" s="48">
        <v>0.05347222222222222</v>
      </c>
      <c r="W58" s="48">
        <v>0.8576388888888888</v>
      </c>
      <c r="X58" s="29">
        <v>40895.23055555556</v>
      </c>
      <c r="Z58" s="49">
        <f t="shared" si="0"/>
        <v>479</v>
      </c>
    </row>
    <row r="59" spans="1:26" ht="16.5" customHeight="1">
      <c r="A59" s="21">
        <v>56</v>
      </c>
      <c r="B59" s="22">
        <v>456</v>
      </c>
      <c r="C59" s="23" t="s">
        <v>97</v>
      </c>
      <c r="D59" s="23" t="s">
        <v>62</v>
      </c>
      <c r="E59" s="23" t="s">
        <v>213</v>
      </c>
      <c r="F59" s="23" t="s">
        <v>214</v>
      </c>
      <c r="G59" s="46" t="s">
        <v>215</v>
      </c>
      <c r="H59" s="24">
        <v>210</v>
      </c>
      <c r="I59" s="22">
        <v>7</v>
      </c>
      <c r="J59" s="25">
        <v>210</v>
      </c>
      <c r="K59" s="26">
        <v>0.4479166666715173</v>
      </c>
      <c r="L59" s="27">
        <v>0</v>
      </c>
      <c r="M59" s="47">
        <v>40894.666666666664</v>
      </c>
      <c r="N59" s="28">
        <v>0.8229166666666666</v>
      </c>
      <c r="O59" s="28"/>
      <c r="P59" s="28">
        <v>0.9791666666666666</v>
      </c>
      <c r="Q59" s="28">
        <v>0.71875</v>
      </c>
      <c r="R59" s="28"/>
      <c r="S59" s="28">
        <v>0.9493055555555556</v>
      </c>
      <c r="T59" s="28">
        <v>0.779861111111111</v>
      </c>
      <c r="U59" s="28"/>
      <c r="V59" s="48">
        <v>0.9111111111111111</v>
      </c>
      <c r="W59" s="48">
        <v>0.027777777777777776</v>
      </c>
      <c r="X59" s="29">
        <v>40895.114583333336</v>
      </c>
      <c r="Y59" s="8"/>
      <c r="Z59" s="49">
        <f t="shared" si="0"/>
        <v>456</v>
      </c>
    </row>
    <row r="60" spans="1:26" ht="16.5" customHeight="1">
      <c r="A60" s="21">
        <v>57</v>
      </c>
      <c r="B60" s="22">
        <v>452</v>
      </c>
      <c r="C60" s="23" t="s">
        <v>97</v>
      </c>
      <c r="D60" s="23" t="s">
        <v>216</v>
      </c>
      <c r="E60" s="23" t="s">
        <v>21</v>
      </c>
      <c r="F60" s="23" t="s">
        <v>22</v>
      </c>
      <c r="G60" s="46" t="s">
        <v>217</v>
      </c>
      <c r="H60" s="24">
        <v>210</v>
      </c>
      <c r="I60" s="22">
        <v>7</v>
      </c>
      <c r="J60" s="25">
        <v>210</v>
      </c>
      <c r="K60" s="26">
        <v>0.49791666666715173</v>
      </c>
      <c r="L60" s="27">
        <v>0</v>
      </c>
      <c r="M60" s="47">
        <v>40894.666666666664</v>
      </c>
      <c r="N60" s="28">
        <v>0.7763888888888889</v>
      </c>
      <c r="O60" s="28"/>
      <c r="P60" s="28">
        <v>0.003472222222222222</v>
      </c>
      <c r="Q60" s="28">
        <v>0.7180555555555556</v>
      </c>
      <c r="R60" s="28"/>
      <c r="S60" s="28">
        <v>0.9541666666666666</v>
      </c>
      <c r="T60" s="28">
        <v>0.8250000000000001</v>
      </c>
      <c r="U60" s="28"/>
      <c r="V60" s="48">
        <v>0.9097222222222222</v>
      </c>
      <c r="W60" s="48">
        <v>0.0625</v>
      </c>
      <c r="X60" s="29">
        <v>40895.16458333333</v>
      </c>
      <c r="Y60" s="8"/>
      <c r="Z60" s="49">
        <f t="shared" si="0"/>
        <v>452</v>
      </c>
    </row>
    <row r="61" spans="1:26" ht="16.5" customHeight="1">
      <c r="A61" s="21">
        <v>57</v>
      </c>
      <c r="B61" s="22">
        <v>453</v>
      </c>
      <c r="C61" s="23" t="s">
        <v>157</v>
      </c>
      <c r="D61" s="23" t="s">
        <v>218</v>
      </c>
      <c r="E61" s="23" t="s">
        <v>219</v>
      </c>
      <c r="F61" s="23" t="s">
        <v>22</v>
      </c>
      <c r="G61" s="46" t="s">
        <v>29</v>
      </c>
      <c r="H61" s="24">
        <v>210</v>
      </c>
      <c r="I61" s="22">
        <v>7</v>
      </c>
      <c r="J61" s="25">
        <v>210</v>
      </c>
      <c r="K61" s="26">
        <v>0.49791666666715173</v>
      </c>
      <c r="L61" s="27">
        <v>0</v>
      </c>
      <c r="M61" s="47">
        <v>40894.666666666664</v>
      </c>
      <c r="N61" s="28">
        <v>0.7763888888888889</v>
      </c>
      <c r="O61" s="28"/>
      <c r="P61" s="28">
        <v>0.003472222222222222</v>
      </c>
      <c r="Q61" s="28">
        <v>0.7180555555555556</v>
      </c>
      <c r="R61" s="28"/>
      <c r="S61" s="28">
        <v>0.9548611111111112</v>
      </c>
      <c r="T61" s="28">
        <v>0.8250000000000001</v>
      </c>
      <c r="U61" s="28"/>
      <c r="V61" s="48">
        <v>0.9097222222222222</v>
      </c>
      <c r="W61" s="48">
        <v>0.0625</v>
      </c>
      <c r="X61" s="29">
        <v>40895.16458333333</v>
      </c>
      <c r="Y61" s="8"/>
      <c r="Z61" s="49">
        <f t="shared" si="0"/>
        <v>453</v>
      </c>
    </row>
    <row r="62" spans="1:26" ht="16.5" customHeight="1">
      <c r="A62" s="21">
        <v>59</v>
      </c>
      <c r="B62" s="22">
        <v>467</v>
      </c>
      <c r="C62" s="23" t="s">
        <v>97</v>
      </c>
      <c r="D62" s="23" t="s">
        <v>72</v>
      </c>
      <c r="E62" s="23" t="s">
        <v>220</v>
      </c>
      <c r="F62" s="23" t="s">
        <v>22</v>
      </c>
      <c r="G62" s="46" t="s">
        <v>244</v>
      </c>
      <c r="H62" s="24">
        <v>210</v>
      </c>
      <c r="I62" s="22">
        <v>7</v>
      </c>
      <c r="J62" s="25">
        <v>210</v>
      </c>
      <c r="K62" s="26">
        <v>0.5437500000043656</v>
      </c>
      <c r="L62" s="27">
        <v>0</v>
      </c>
      <c r="M62" s="47">
        <v>40894.666666666664</v>
      </c>
      <c r="N62" s="28">
        <v>0.8229166666666666</v>
      </c>
      <c r="O62" s="28"/>
      <c r="P62" s="28"/>
      <c r="Q62" s="28">
        <v>0.7618055555555556</v>
      </c>
      <c r="R62" s="28">
        <v>0.16666666666666666</v>
      </c>
      <c r="S62" s="28">
        <v>0.013888888888888888</v>
      </c>
      <c r="T62" s="28">
        <v>0.875</v>
      </c>
      <c r="U62" s="28"/>
      <c r="V62" s="48">
        <v>0.9666666666666667</v>
      </c>
      <c r="W62" s="48">
        <v>0.0763888888888889</v>
      </c>
      <c r="X62" s="29">
        <v>40895.21041666667</v>
      </c>
      <c r="Y62" s="8"/>
      <c r="Z62" s="49">
        <f t="shared" si="0"/>
        <v>467</v>
      </c>
    </row>
    <row r="63" spans="1:26" ht="16.5" customHeight="1">
      <c r="A63" s="21">
        <v>59</v>
      </c>
      <c r="B63" s="22">
        <v>468</v>
      </c>
      <c r="C63" s="23" t="s">
        <v>97</v>
      </c>
      <c r="D63" s="23" t="s">
        <v>72</v>
      </c>
      <c r="E63" s="23" t="s">
        <v>23</v>
      </c>
      <c r="F63" s="23" t="s">
        <v>22</v>
      </c>
      <c r="G63" s="46" t="s">
        <v>244</v>
      </c>
      <c r="H63" s="24">
        <v>210</v>
      </c>
      <c r="I63" s="22">
        <v>7</v>
      </c>
      <c r="J63" s="25">
        <v>210</v>
      </c>
      <c r="K63" s="26">
        <v>0.5437500000043656</v>
      </c>
      <c r="L63" s="27">
        <v>0</v>
      </c>
      <c r="M63" s="47">
        <v>40894.666666666664</v>
      </c>
      <c r="N63" s="28">
        <v>0.8229166666666666</v>
      </c>
      <c r="O63" s="28"/>
      <c r="P63" s="28"/>
      <c r="Q63" s="28">
        <v>0.7618055555555556</v>
      </c>
      <c r="R63" s="28">
        <v>0.16666666666666666</v>
      </c>
      <c r="S63" s="28">
        <v>0.013888888888888888</v>
      </c>
      <c r="T63" s="28">
        <v>0.875</v>
      </c>
      <c r="U63" s="28"/>
      <c r="V63" s="48">
        <v>0.9666666666666667</v>
      </c>
      <c r="W63" s="48">
        <v>0.0763888888888889</v>
      </c>
      <c r="X63" s="29">
        <v>40895.21041666667</v>
      </c>
      <c r="Z63" s="49">
        <f t="shared" si="0"/>
        <v>468</v>
      </c>
    </row>
    <row r="64" spans="1:26" ht="16.5" customHeight="1">
      <c r="A64" s="21">
        <v>61</v>
      </c>
      <c r="B64" s="22">
        <v>403</v>
      </c>
      <c r="C64" s="23" t="s">
        <v>97</v>
      </c>
      <c r="D64" s="23" t="s">
        <v>221</v>
      </c>
      <c r="E64" s="23" t="s">
        <v>213</v>
      </c>
      <c r="F64" s="23" t="s">
        <v>22</v>
      </c>
      <c r="G64" s="46" t="s">
        <v>73</v>
      </c>
      <c r="H64" s="24">
        <v>210</v>
      </c>
      <c r="I64" s="22">
        <v>7</v>
      </c>
      <c r="J64" s="25">
        <v>210</v>
      </c>
      <c r="K64" s="26">
        <v>0.5611111111138598</v>
      </c>
      <c r="L64" s="27">
        <v>0</v>
      </c>
      <c r="M64" s="47">
        <v>40894.666666666664</v>
      </c>
      <c r="N64" s="28"/>
      <c r="O64" s="28">
        <v>0.7395833333333334</v>
      </c>
      <c r="P64" s="28">
        <v>0.9583333333333334</v>
      </c>
      <c r="Q64" s="28"/>
      <c r="R64" s="28">
        <v>0.7013888888888888</v>
      </c>
      <c r="S64" s="28">
        <v>0</v>
      </c>
      <c r="T64" s="28"/>
      <c r="U64" s="28">
        <v>0.8159722222222222</v>
      </c>
      <c r="V64" s="48">
        <v>0.1076388888888889</v>
      </c>
      <c r="W64" s="48">
        <v>0.8770833333333333</v>
      </c>
      <c r="X64" s="29">
        <v>40895.22777777778</v>
      </c>
      <c r="Y64" s="7"/>
      <c r="Z64" s="49">
        <f t="shared" si="0"/>
        <v>403</v>
      </c>
    </row>
    <row r="65" spans="1:26" ht="16.5" customHeight="1">
      <c r="A65" s="21">
        <v>61</v>
      </c>
      <c r="B65" s="22">
        <v>405</v>
      </c>
      <c r="C65" s="23" t="s">
        <v>97</v>
      </c>
      <c r="D65" s="23" t="s">
        <v>222</v>
      </c>
      <c r="E65" s="23" t="s">
        <v>74</v>
      </c>
      <c r="F65" s="23" t="s">
        <v>223</v>
      </c>
      <c r="G65" s="46" t="s">
        <v>30</v>
      </c>
      <c r="H65" s="24">
        <v>210</v>
      </c>
      <c r="I65" s="22">
        <v>7</v>
      </c>
      <c r="J65" s="25">
        <v>210</v>
      </c>
      <c r="K65" s="26">
        <v>0.5611111111138598</v>
      </c>
      <c r="L65" s="27">
        <v>0</v>
      </c>
      <c r="M65" s="47">
        <v>40894.666666666664</v>
      </c>
      <c r="N65" s="28"/>
      <c r="O65" s="28">
        <v>0.7395833333333334</v>
      </c>
      <c r="P65" s="28">
        <v>0.9583333333333334</v>
      </c>
      <c r="Q65" s="28"/>
      <c r="R65" s="28">
        <v>0.7013888888888888</v>
      </c>
      <c r="S65" s="28">
        <v>0</v>
      </c>
      <c r="T65" s="28"/>
      <c r="U65" s="28">
        <v>0.8159722222222222</v>
      </c>
      <c r="V65" s="48">
        <v>0.1076388888888889</v>
      </c>
      <c r="W65" s="48">
        <v>0.8770833333333333</v>
      </c>
      <c r="X65" s="29">
        <v>40895.22777777778</v>
      </c>
      <c r="Z65" s="49">
        <f t="shared" si="0"/>
        <v>405</v>
      </c>
    </row>
    <row r="66" spans="1:26" ht="16.5" customHeight="1">
      <c r="A66" s="21">
        <v>61</v>
      </c>
      <c r="B66" s="22">
        <v>407</v>
      </c>
      <c r="C66" s="23" t="s">
        <v>97</v>
      </c>
      <c r="D66" s="23" t="s">
        <v>224</v>
      </c>
      <c r="E66" s="23" t="s">
        <v>31</v>
      </c>
      <c r="F66" s="23" t="s">
        <v>22</v>
      </c>
      <c r="G66" s="46" t="s">
        <v>29</v>
      </c>
      <c r="H66" s="51">
        <v>210</v>
      </c>
      <c r="I66" s="22">
        <v>7</v>
      </c>
      <c r="J66" s="25">
        <v>210</v>
      </c>
      <c r="K66" s="38">
        <v>0.5611111111138598</v>
      </c>
      <c r="L66" s="37">
        <v>0</v>
      </c>
      <c r="M66" s="47">
        <v>40894.666666666664</v>
      </c>
      <c r="N66" s="28"/>
      <c r="O66" s="28">
        <v>0.7395833333333334</v>
      </c>
      <c r="P66" s="28">
        <v>0.9583333333333334</v>
      </c>
      <c r="Q66" s="28"/>
      <c r="R66" s="28">
        <v>0.7013888888888888</v>
      </c>
      <c r="S66" s="28">
        <v>0</v>
      </c>
      <c r="T66" s="28"/>
      <c r="U66" s="28">
        <v>0.8159722222222222</v>
      </c>
      <c r="V66" s="48">
        <v>0.1076388888888889</v>
      </c>
      <c r="W66" s="48">
        <v>0.8770833333333333</v>
      </c>
      <c r="X66" s="29">
        <v>40895.22777777778</v>
      </c>
      <c r="Z66" s="49">
        <f t="shared" si="0"/>
        <v>407</v>
      </c>
    </row>
    <row r="67" spans="1:26" ht="16.5" customHeight="1">
      <c r="A67" s="21">
        <v>64</v>
      </c>
      <c r="B67" s="22">
        <v>412</v>
      </c>
      <c r="C67" s="23" t="s">
        <v>157</v>
      </c>
      <c r="D67" s="23" t="s">
        <v>225</v>
      </c>
      <c r="E67" s="23" t="s">
        <v>226</v>
      </c>
      <c r="F67" s="23" t="s">
        <v>227</v>
      </c>
      <c r="G67" s="46" t="s">
        <v>30</v>
      </c>
      <c r="H67" s="51">
        <v>210</v>
      </c>
      <c r="I67" s="22">
        <v>7</v>
      </c>
      <c r="J67" s="25">
        <v>210</v>
      </c>
      <c r="K67" s="38">
        <v>0.5750000000043656</v>
      </c>
      <c r="L67" s="37">
        <v>0</v>
      </c>
      <c r="M67" s="47">
        <v>40894.666666666664</v>
      </c>
      <c r="N67" s="28">
        <v>0.7541666666666668</v>
      </c>
      <c r="O67" s="28">
        <v>0.03125</v>
      </c>
      <c r="P67" s="28"/>
      <c r="Q67" s="28">
        <v>0.7034722222222222</v>
      </c>
      <c r="R67" s="28">
        <v>0.09027777777777778</v>
      </c>
      <c r="S67" s="28">
        <v>0.17708333333333334</v>
      </c>
      <c r="T67" s="28">
        <v>0.86875</v>
      </c>
      <c r="U67" s="28"/>
      <c r="V67" s="48">
        <v>0.9409722222222222</v>
      </c>
      <c r="W67" s="48"/>
      <c r="X67" s="29">
        <v>40895.24166666667</v>
      </c>
      <c r="Z67" s="49">
        <f t="shared" si="0"/>
        <v>412</v>
      </c>
    </row>
    <row r="68" spans="1:26" ht="16.5" customHeight="1">
      <c r="A68" s="21">
        <v>64</v>
      </c>
      <c r="B68" s="22">
        <v>459</v>
      </c>
      <c r="C68" s="23" t="s">
        <v>157</v>
      </c>
      <c r="D68" s="23" t="s">
        <v>132</v>
      </c>
      <c r="E68" s="23" t="s">
        <v>33</v>
      </c>
      <c r="F68" s="23" t="s">
        <v>227</v>
      </c>
      <c r="G68" s="46" t="s">
        <v>228</v>
      </c>
      <c r="H68" s="51">
        <v>210</v>
      </c>
      <c r="I68" s="22">
        <v>7</v>
      </c>
      <c r="J68" s="25">
        <v>210</v>
      </c>
      <c r="K68" s="38">
        <v>0.5750000000043656</v>
      </c>
      <c r="L68" s="37">
        <v>0</v>
      </c>
      <c r="M68" s="47">
        <v>40894.666666666664</v>
      </c>
      <c r="N68" s="28">
        <v>0.751388888888889</v>
      </c>
      <c r="O68" s="28">
        <v>0.03125</v>
      </c>
      <c r="P68" s="28"/>
      <c r="Q68" s="28">
        <v>0.7034722222222222</v>
      </c>
      <c r="R68" s="28">
        <v>0.09375</v>
      </c>
      <c r="S68" s="28">
        <v>0.17708333333333334</v>
      </c>
      <c r="T68" s="28">
        <v>0.86875</v>
      </c>
      <c r="U68" s="28"/>
      <c r="V68" s="48">
        <v>0.9548611111111112</v>
      </c>
      <c r="W68" s="48"/>
      <c r="X68" s="29">
        <v>40895.24166666667</v>
      </c>
      <c r="Y68" s="8"/>
      <c r="Z68" s="49">
        <f aca="true" t="shared" si="1" ref="Z68:Z80">B68</f>
        <v>459</v>
      </c>
    </row>
    <row r="69" spans="1:26" ht="16.5" customHeight="1">
      <c r="A69" s="21">
        <v>64</v>
      </c>
      <c r="B69" s="22">
        <v>478</v>
      </c>
      <c r="C69" s="23" t="s">
        <v>97</v>
      </c>
      <c r="D69" s="23" t="s">
        <v>229</v>
      </c>
      <c r="E69" s="23" t="s">
        <v>230</v>
      </c>
      <c r="F69" s="23" t="s">
        <v>22</v>
      </c>
      <c r="G69" s="46" t="s">
        <v>30</v>
      </c>
      <c r="H69" s="51">
        <v>210</v>
      </c>
      <c r="I69" s="22">
        <v>7</v>
      </c>
      <c r="J69" s="25">
        <v>210</v>
      </c>
      <c r="K69" s="38">
        <v>0.5750000000043656</v>
      </c>
      <c r="L69" s="37">
        <v>0</v>
      </c>
      <c r="M69" s="47">
        <v>40894.666666666664</v>
      </c>
      <c r="N69" s="28">
        <v>0.7534722222222222</v>
      </c>
      <c r="O69" s="28">
        <v>0.03125</v>
      </c>
      <c r="P69" s="28"/>
      <c r="Q69" s="28">
        <v>0.7034722222222222</v>
      </c>
      <c r="R69" s="28">
        <v>0.09027777777777778</v>
      </c>
      <c r="S69" s="28">
        <v>0.17708333333333334</v>
      </c>
      <c r="T69" s="28">
        <v>0.8680555555555555</v>
      </c>
      <c r="U69" s="28"/>
      <c r="V69" s="48">
        <v>0.9541666666666666</v>
      </c>
      <c r="W69" s="48"/>
      <c r="X69" s="29">
        <v>40895.24166666667</v>
      </c>
      <c r="Z69" s="49">
        <f t="shared" si="1"/>
        <v>478</v>
      </c>
    </row>
    <row r="70" spans="1:26" ht="16.5" customHeight="1">
      <c r="A70" s="21">
        <v>67</v>
      </c>
      <c r="B70" s="22">
        <v>431</v>
      </c>
      <c r="C70" s="23" t="s">
        <v>157</v>
      </c>
      <c r="D70" s="23" t="s">
        <v>77</v>
      </c>
      <c r="E70" s="23" t="s">
        <v>78</v>
      </c>
      <c r="F70" s="23" t="s">
        <v>22</v>
      </c>
      <c r="G70" s="46" t="s">
        <v>79</v>
      </c>
      <c r="H70" s="51">
        <v>180</v>
      </c>
      <c r="I70" s="22">
        <v>6</v>
      </c>
      <c r="J70" s="25">
        <v>180</v>
      </c>
      <c r="K70" s="38">
        <v>0.4861111111167702</v>
      </c>
      <c r="L70" s="37">
        <v>0</v>
      </c>
      <c r="M70" s="47">
        <v>40894.666666666664</v>
      </c>
      <c r="N70" s="28"/>
      <c r="O70" s="28">
        <v>0.751388888888889</v>
      </c>
      <c r="P70" s="28">
        <v>0.9743055555555555</v>
      </c>
      <c r="Q70" s="28"/>
      <c r="R70" s="28">
        <v>0.7034722222222222</v>
      </c>
      <c r="S70" s="28">
        <v>0.029166666666666664</v>
      </c>
      <c r="T70" s="28"/>
      <c r="U70" s="28">
        <v>0.8208333333333333</v>
      </c>
      <c r="V70" s="48"/>
      <c r="W70" s="48">
        <v>0.8895833333333334</v>
      </c>
      <c r="X70" s="29">
        <v>40895.15277777778</v>
      </c>
      <c r="Z70" s="49">
        <f t="shared" si="1"/>
        <v>431</v>
      </c>
    </row>
    <row r="71" spans="1:26" ht="16.5" customHeight="1">
      <c r="A71" s="21">
        <v>67</v>
      </c>
      <c r="B71" s="22">
        <v>432</v>
      </c>
      <c r="C71" s="23" t="s">
        <v>97</v>
      </c>
      <c r="D71" s="23" t="s">
        <v>75</v>
      </c>
      <c r="E71" s="23" t="s">
        <v>39</v>
      </c>
      <c r="F71" s="23" t="s">
        <v>22</v>
      </c>
      <c r="G71" s="46" t="s">
        <v>76</v>
      </c>
      <c r="H71" s="51">
        <v>180</v>
      </c>
      <c r="I71" s="22">
        <v>6</v>
      </c>
      <c r="J71" s="25">
        <v>180</v>
      </c>
      <c r="K71" s="38">
        <v>0.4861111111167702</v>
      </c>
      <c r="L71" s="37">
        <v>0</v>
      </c>
      <c r="M71" s="47">
        <v>40894.666666666664</v>
      </c>
      <c r="N71" s="28"/>
      <c r="O71" s="28">
        <v>0.751388888888889</v>
      </c>
      <c r="P71" s="28">
        <v>0.9743055555555555</v>
      </c>
      <c r="Q71" s="28"/>
      <c r="R71" s="28">
        <v>0.7034722222222222</v>
      </c>
      <c r="S71" s="28">
        <v>0.029166666666666664</v>
      </c>
      <c r="T71" s="28"/>
      <c r="U71" s="28">
        <v>0.8208333333333333</v>
      </c>
      <c r="V71" s="48"/>
      <c r="W71" s="48">
        <v>0.8895833333333334</v>
      </c>
      <c r="X71" s="29">
        <v>40895.15277777778</v>
      </c>
      <c r="Z71" s="49">
        <f t="shared" si="1"/>
        <v>432</v>
      </c>
    </row>
    <row r="72" spans="1:26" ht="16.5" customHeight="1">
      <c r="A72" s="21">
        <v>67</v>
      </c>
      <c r="B72" s="22">
        <v>444</v>
      </c>
      <c r="C72" s="23" t="s">
        <v>157</v>
      </c>
      <c r="D72" s="23" t="s">
        <v>80</v>
      </c>
      <c r="E72" s="23" t="s">
        <v>81</v>
      </c>
      <c r="F72" s="23" t="s">
        <v>22</v>
      </c>
      <c r="G72" s="46" t="s">
        <v>79</v>
      </c>
      <c r="H72" s="51">
        <v>180</v>
      </c>
      <c r="I72" s="22">
        <v>6</v>
      </c>
      <c r="J72" s="25">
        <v>180</v>
      </c>
      <c r="K72" s="38">
        <v>0.4861111111167702</v>
      </c>
      <c r="L72" s="37">
        <v>0</v>
      </c>
      <c r="M72" s="47">
        <v>40894.666666666664</v>
      </c>
      <c r="N72" s="28"/>
      <c r="O72" s="28">
        <v>0.751388888888889</v>
      </c>
      <c r="P72" s="28">
        <v>0.9743055555555555</v>
      </c>
      <c r="Q72" s="28"/>
      <c r="R72" s="28">
        <v>0.7034722222222222</v>
      </c>
      <c r="S72" s="28">
        <v>0.029166666666666664</v>
      </c>
      <c r="T72" s="28"/>
      <c r="U72" s="28">
        <v>0.8208333333333333</v>
      </c>
      <c r="V72" s="48"/>
      <c r="W72" s="48">
        <v>0.8895833333333334</v>
      </c>
      <c r="X72" s="29">
        <v>40895.15277777778</v>
      </c>
      <c r="Y72" s="8"/>
      <c r="Z72" s="49">
        <f t="shared" si="1"/>
        <v>444</v>
      </c>
    </row>
    <row r="73" spans="1:26" ht="16.5" customHeight="1">
      <c r="A73" s="21">
        <v>70</v>
      </c>
      <c r="B73" s="22">
        <v>420</v>
      </c>
      <c r="C73" s="23" t="s">
        <v>97</v>
      </c>
      <c r="D73" s="23" t="s">
        <v>231</v>
      </c>
      <c r="E73" s="23" t="s">
        <v>39</v>
      </c>
      <c r="F73" s="23" t="s">
        <v>22</v>
      </c>
      <c r="G73" s="46" t="s">
        <v>232</v>
      </c>
      <c r="H73" s="51">
        <v>150</v>
      </c>
      <c r="I73" s="22">
        <v>5</v>
      </c>
      <c r="J73" s="25">
        <v>150</v>
      </c>
      <c r="K73" s="38">
        <v>0.2555555555591127</v>
      </c>
      <c r="L73" s="37">
        <v>0</v>
      </c>
      <c r="M73" s="47">
        <v>40894.666666666664</v>
      </c>
      <c r="N73" s="28"/>
      <c r="O73" s="28">
        <v>0.7027777777777778</v>
      </c>
      <c r="P73" s="28"/>
      <c r="Q73" s="28">
        <v>0.8930555555555556</v>
      </c>
      <c r="R73" s="28">
        <v>0.6847222222222222</v>
      </c>
      <c r="S73" s="28"/>
      <c r="T73" s="28">
        <v>0.8583333333333334</v>
      </c>
      <c r="U73" s="28">
        <v>0.7395833333333334</v>
      </c>
      <c r="V73" s="48"/>
      <c r="W73" s="48"/>
      <c r="X73" s="29">
        <v>40894.92222222222</v>
      </c>
      <c r="Z73" s="49">
        <f t="shared" si="1"/>
        <v>420</v>
      </c>
    </row>
    <row r="74" spans="1:26" ht="16.5" customHeight="1">
      <c r="A74" s="21">
        <v>71</v>
      </c>
      <c r="B74" s="22">
        <v>471</v>
      </c>
      <c r="C74" s="23" t="s">
        <v>97</v>
      </c>
      <c r="D74" s="23" t="s">
        <v>233</v>
      </c>
      <c r="E74" s="23" t="s">
        <v>85</v>
      </c>
      <c r="F74" s="23" t="s">
        <v>22</v>
      </c>
      <c r="G74" s="46">
        <v>0</v>
      </c>
      <c r="H74" s="51">
        <v>150</v>
      </c>
      <c r="I74" s="22">
        <v>5</v>
      </c>
      <c r="J74" s="25">
        <v>150</v>
      </c>
      <c r="K74" s="38">
        <v>0.4173611111124046</v>
      </c>
      <c r="L74" s="37">
        <v>0</v>
      </c>
      <c r="M74" s="47">
        <v>40894.666666666664</v>
      </c>
      <c r="N74" s="28"/>
      <c r="O74" s="28">
        <v>0.7840277777777778</v>
      </c>
      <c r="P74" s="28"/>
      <c r="Q74" s="28" t="s">
        <v>95</v>
      </c>
      <c r="R74" s="28">
        <v>0.7374999999999999</v>
      </c>
      <c r="S74" s="28"/>
      <c r="T74" s="28" t="s">
        <v>95</v>
      </c>
      <c r="U74" s="28"/>
      <c r="V74" s="48"/>
      <c r="W74" s="48" t="s">
        <v>95</v>
      </c>
      <c r="X74" s="29">
        <v>40895.07777777778</v>
      </c>
      <c r="Z74" s="49">
        <f t="shared" si="1"/>
        <v>471</v>
      </c>
    </row>
    <row r="75" spans="1:26" ht="16.5" customHeight="1">
      <c r="A75" s="21">
        <v>72</v>
      </c>
      <c r="B75" s="22">
        <v>404</v>
      </c>
      <c r="C75" s="23" t="s">
        <v>97</v>
      </c>
      <c r="D75" s="23" t="s">
        <v>234</v>
      </c>
      <c r="E75" s="23" t="s">
        <v>130</v>
      </c>
      <c r="F75" s="23" t="s">
        <v>22</v>
      </c>
      <c r="G75" s="46" t="s">
        <v>73</v>
      </c>
      <c r="H75" s="51">
        <v>105</v>
      </c>
      <c r="I75" s="22">
        <v>7</v>
      </c>
      <c r="J75" s="25">
        <v>210</v>
      </c>
      <c r="K75" s="38" t="s">
        <v>20</v>
      </c>
      <c r="L75" s="37" t="s">
        <v>41</v>
      </c>
      <c r="M75" s="47">
        <v>40894.666666666664</v>
      </c>
      <c r="N75" s="28"/>
      <c r="O75" s="28">
        <v>0.7395833333333334</v>
      </c>
      <c r="P75" s="28">
        <v>0.9618055555555555</v>
      </c>
      <c r="Q75" s="28"/>
      <c r="R75" s="28">
        <v>0.7013888888888888</v>
      </c>
      <c r="S75" s="28">
        <v>0</v>
      </c>
      <c r="T75" s="28"/>
      <c r="U75" s="28">
        <v>0.8159722222222222</v>
      </c>
      <c r="V75" s="48">
        <v>0.1076388888888889</v>
      </c>
      <c r="W75" s="48">
        <v>0.9187500000000001</v>
      </c>
      <c r="X75" s="29" t="s">
        <v>20</v>
      </c>
      <c r="Z75" s="49">
        <f t="shared" si="1"/>
        <v>404</v>
      </c>
    </row>
    <row r="76" spans="1:26" ht="16.5" customHeight="1">
      <c r="A76" s="21">
        <v>73</v>
      </c>
      <c r="B76" s="22">
        <v>428</v>
      </c>
      <c r="C76" s="23" t="s">
        <v>157</v>
      </c>
      <c r="D76" s="23" t="s">
        <v>235</v>
      </c>
      <c r="E76" s="23" t="s">
        <v>236</v>
      </c>
      <c r="F76" s="23" t="s">
        <v>22</v>
      </c>
      <c r="G76" s="46" t="s">
        <v>237</v>
      </c>
      <c r="H76" s="51">
        <v>90</v>
      </c>
      <c r="I76" s="22">
        <v>3</v>
      </c>
      <c r="J76" s="25">
        <v>90</v>
      </c>
      <c r="K76" s="38">
        <v>0.3680555555547471</v>
      </c>
      <c r="L76" s="37">
        <v>0</v>
      </c>
      <c r="M76" s="47">
        <v>40894.666666666664</v>
      </c>
      <c r="N76" s="28"/>
      <c r="O76" s="28">
        <v>0.7861111111111111</v>
      </c>
      <c r="P76" s="28"/>
      <c r="Q76" s="28"/>
      <c r="R76" s="28">
        <v>0.7374999999999999</v>
      </c>
      <c r="S76" s="28"/>
      <c r="T76" s="28"/>
      <c r="U76" s="28">
        <v>0.8680555555555555</v>
      </c>
      <c r="V76" s="48"/>
      <c r="W76" s="48"/>
      <c r="X76" s="29">
        <v>40895.03472222222</v>
      </c>
      <c r="Z76" s="49">
        <f t="shared" si="1"/>
        <v>428</v>
      </c>
    </row>
    <row r="77" spans="1:26" ht="16.5" customHeight="1">
      <c r="A77" s="21">
        <v>73</v>
      </c>
      <c r="B77" s="22">
        <v>429</v>
      </c>
      <c r="C77" s="23" t="s">
        <v>97</v>
      </c>
      <c r="D77" s="23" t="s">
        <v>235</v>
      </c>
      <c r="E77" s="23" t="s">
        <v>238</v>
      </c>
      <c r="F77" s="23" t="s">
        <v>22</v>
      </c>
      <c r="G77" s="46" t="s">
        <v>237</v>
      </c>
      <c r="H77" s="51">
        <v>90</v>
      </c>
      <c r="I77" s="22">
        <v>3</v>
      </c>
      <c r="J77" s="25">
        <v>90</v>
      </c>
      <c r="K77" s="38">
        <v>0.3680555555547471</v>
      </c>
      <c r="L77" s="37">
        <v>0</v>
      </c>
      <c r="M77" s="47">
        <v>40894.666666666664</v>
      </c>
      <c r="N77" s="28"/>
      <c r="O77" s="28">
        <v>0.7861111111111111</v>
      </c>
      <c r="P77" s="28"/>
      <c r="Q77" s="28"/>
      <c r="R77" s="28">
        <v>0.7374999999999999</v>
      </c>
      <c r="S77" s="28"/>
      <c r="T77" s="28"/>
      <c r="U77" s="28">
        <v>0.8680555555555555</v>
      </c>
      <c r="V77" s="48"/>
      <c r="W77" s="48"/>
      <c r="X77" s="29">
        <v>40895.03472222222</v>
      </c>
      <c r="Z77" s="49">
        <f t="shared" si="1"/>
        <v>429</v>
      </c>
    </row>
    <row r="78" spans="1:26" ht="16.5" customHeight="1">
      <c r="A78" s="21">
        <v>75</v>
      </c>
      <c r="B78" s="22">
        <v>417</v>
      </c>
      <c r="C78" s="23" t="s">
        <v>157</v>
      </c>
      <c r="D78" s="23" t="s">
        <v>239</v>
      </c>
      <c r="E78" s="23" t="s">
        <v>240</v>
      </c>
      <c r="F78" s="23" t="s">
        <v>22</v>
      </c>
      <c r="G78" s="46" t="s">
        <v>28</v>
      </c>
      <c r="H78" s="51">
        <v>90</v>
      </c>
      <c r="I78" s="22">
        <v>3</v>
      </c>
      <c r="J78" s="25">
        <v>90</v>
      </c>
      <c r="K78" s="38">
        <v>0.38472222222480923</v>
      </c>
      <c r="L78" s="37">
        <v>0</v>
      </c>
      <c r="M78" s="47">
        <v>40894.666666666664</v>
      </c>
      <c r="N78" s="28"/>
      <c r="O78" s="28">
        <v>0.7861111111111111</v>
      </c>
      <c r="P78" s="28"/>
      <c r="Q78" s="28"/>
      <c r="R78" s="28">
        <v>0.7374999999999999</v>
      </c>
      <c r="S78" s="28"/>
      <c r="T78" s="28"/>
      <c r="U78" s="28">
        <v>0.8680555555555555</v>
      </c>
      <c r="V78" s="48"/>
      <c r="W78" s="48"/>
      <c r="X78" s="29">
        <v>40895.05138888889</v>
      </c>
      <c r="Y78" s="8"/>
      <c r="Z78" s="49">
        <f t="shared" si="1"/>
        <v>417</v>
      </c>
    </row>
    <row r="79" spans="1:26" ht="16.5" customHeight="1">
      <c r="A79" s="21">
        <v>75</v>
      </c>
      <c r="B79" s="22">
        <v>418</v>
      </c>
      <c r="C79" s="23" t="s">
        <v>97</v>
      </c>
      <c r="D79" s="23" t="s">
        <v>241</v>
      </c>
      <c r="E79" s="23" t="s">
        <v>26</v>
      </c>
      <c r="F79" s="23" t="s">
        <v>22</v>
      </c>
      <c r="G79" s="46" t="s">
        <v>28</v>
      </c>
      <c r="H79" s="51">
        <v>90</v>
      </c>
      <c r="I79" s="22">
        <v>3</v>
      </c>
      <c r="J79" s="25">
        <v>90</v>
      </c>
      <c r="K79" s="38">
        <v>0.38472222222480923</v>
      </c>
      <c r="L79" s="37">
        <v>0</v>
      </c>
      <c r="M79" s="47">
        <v>40894.666666666664</v>
      </c>
      <c r="N79" s="28"/>
      <c r="O79" s="28">
        <v>0.7861111111111111</v>
      </c>
      <c r="P79" s="28"/>
      <c r="Q79" s="28"/>
      <c r="R79" s="28">
        <v>0.7374999999999999</v>
      </c>
      <c r="S79" s="28"/>
      <c r="T79" s="28"/>
      <c r="U79" s="28">
        <v>0.8680555555555555</v>
      </c>
      <c r="V79" s="48"/>
      <c r="W79" s="48"/>
      <c r="X79" s="29">
        <v>40895.05138888889</v>
      </c>
      <c r="Z79" s="49">
        <f t="shared" si="1"/>
        <v>418</v>
      </c>
    </row>
    <row r="80" spans="1:26" ht="16.5" customHeight="1">
      <c r="A80" s="21">
        <v>77</v>
      </c>
      <c r="B80" s="22">
        <v>464</v>
      </c>
      <c r="C80" s="23" t="s">
        <v>97</v>
      </c>
      <c r="D80" s="23" t="s">
        <v>242</v>
      </c>
      <c r="E80" s="23" t="s">
        <v>21</v>
      </c>
      <c r="F80" s="23" t="s">
        <v>195</v>
      </c>
      <c r="G80" s="46" t="s">
        <v>228</v>
      </c>
      <c r="H80" s="58" t="s">
        <v>243</v>
      </c>
      <c r="I80" s="59"/>
      <c r="J80" s="59"/>
      <c r="K80" s="59"/>
      <c r="L80" s="60"/>
      <c r="M80" s="47">
        <v>40894.666666666664</v>
      </c>
      <c r="N80" s="28"/>
      <c r="O80" s="28"/>
      <c r="P80" s="28"/>
      <c r="Q80" s="28"/>
      <c r="R80" s="28"/>
      <c r="S80" s="28"/>
      <c r="T80" s="28"/>
      <c r="U80" s="28"/>
      <c r="V80" s="48"/>
      <c r="W80" s="48"/>
      <c r="X80" s="29"/>
      <c r="Z80" s="49">
        <f t="shared" si="1"/>
        <v>464</v>
      </c>
    </row>
    <row r="84" ht="16.5" customHeight="1">
      <c r="W84" s="30" t="s">
        <v>96</v>
      </c>
    </row>
  </sheetData>
  <mergeCells count="3">
    <mergeCell ref="H2:L2"/>
    <mergeCell ref="M2:X2"/>
    <mergeCell ref="H80:L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2009-12-20T18:15:16Z</dcterms:created>
  <dcterms:modified xsi:type="dcterms:W3CDTF">2011-12-20T21:51:12Z</dcterms:modified>
  <cp:category/>
  <cp:version/>
  <cp:contentType/>
  <cp:contentStatus/>
</cp:coreProperties>
</file>