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5" activeTab="0"/>
  </bookViews>
  <sheets>
    <sheet name="PMnO mężczyżni" sheetId="1" r:id="rId1"/>
    <sheet name="PMnO kobiety" sheetId="2" r:id="rId2"/>
  </sheets>
  <definedNames/>
  <calcPr fullCalcOnLoad="1"/>
</workbook>
</file>

<file path=xl/sharedStrings.xml><?xml version="1.0" encoding="utf-8"?>
<sst xmlns="http://schemas.openxmlformats.org/spreadsheetml/2006/main" count="112" uniqueCount="94">
  <si>
    <t>KLASYFIKACJA ZA WYTRWAŁOŚĆ: CAŁKOWITA LICZBA POKONANYCH KILOMETRÓW</t>
  </si>
  <si>
    <t>lok.</t>
  </si>
  <si>
    <t>Imię i Nazwisko</t>
  </si>
  <si>
    <t>suma kilometrów</t>
  </si>
  <si>
    <t>VIII Skorpion 2009</t>
  </si>
  <si>
    <t>II Rajd Dolnego Sanu</t>
  </si>
  <si>
    <t xml:space="preserve"> Ełckie Roztopy 2009</t>
  </si>
  <si>
    <t>37 Harpagan 2009</t>
  </si>
  <si>
    <t>VI Kierat 2009</t>
  </si>
  <si>
    <t>II Grassor 2009</t>
  </si>
  <si>
    <t>II Wielkopolska Szybka Setka</t>
  </si>
  <si>
    <t>III Jesienne Trudy</t>
  </si>
  <si>
    <t>38 Harpagan 2009</t>
  </si>
  <si>
    <t>VIII Nocna Masakra 2009</t>
  </si>
  <si>
    <t>Maciej Więcek</t>
  </si>
  <si>
    <t>Michał Jędroszkowiak</t>
  </si>
  <si>
    <t>Herman-Iżycki Leszek</t>
  </si>
  <si>
    <t>Tadeusz Podraza</t>
  </si>
  <si>
    <t>Kaczmarek Stanisław</t>
  </si>
  <si>
    <t>Janowicz Jacek</t>
  </si>
  <si>
    <t>Edward Fudro</t>
  </si>
  <si>
    <t>Paweł Lech</t>
  </si>
  <si>
    <t>Mariusz Pietrzak</t>
  </si>
  <si>
    <t>Kazimierz Czerniawski</t>
  </si>
  <si>
    <t>Buchajewicz Andrzej</t>
  </si>
  <si>
    <t>Kędziora Robert</t>
  </si>
  <si>
    <t>Marcin Krasuski</t>
  </si>
  <si>
    <t xml:space="preserve">Maciej Kłosowicz </t>
  </si>
  <si>
    <t>Roman Pietrzak</t>
  </si>
  <si>
    <t>Andrzej Sochoń</t>
  </si>
  <si>
    <t>Tomasz Żurański</t>
  </si>
  <si>
    <t>Bartosz Jasiński</t>
  </si>
  <si>
    <t>Zenon Lulek</t>
  </si>
  <si>
    <t>Michał Kryczało</t>
  </si>
  <si>
    <t xml:space="preserve">Paweł Szpak </t>
  </si>
  <si>
    <t>Wawrzyniak Michał</t>
  </si>
  <si>
    <t>Konrad Ciuraszkiewicz</t>
  </si>
  <si>
    <t>Zacharek Jacek</t>
  </si>
  <si>
    <t>Tomasz Korzański</t>
  </si>
  <si>
    <t>Mirek Horbaczewski</t>
  </si>
  <si>
    <t>Kiełbasiński Michał</t>
  </si>
  <si>
    <t>Tymiński Andrzej</t>
  </si>
  <si>
    <t>Marek Kawecki</t>
  </si>
  <si>
    <t>Maraszek Robert</t>
  </si>
  <si>
    <t>Klapka Michal</t>
  </si>
  <si>
    <t>Przemysław Szurgot</t>
  </si>
  <si>
    <t>Marek Michalczyk</t>
  </si>
  <si>
    <t>Zbigniew Szczepaniak</t>
  </si>
  <si>
    <t>Paweł Pakuła</t>
  </si>
  <si>
    <t>Jacek Tenderenda</t>
  </si>
  <si>
    <t>Marcin Klisz</t>
  </si>
  <si>
    <t>Janusz Karp</t>
  </si>
  <si>
    <t>Janusz Słopiecki</t>
  </si>
  <si>
    <t>Kasztelanic Rafał</t>
  </si>
  <si>
    <t>Piotr Plewiński</t>
  </si>
  <si>
    <t>Mariusz Rafał Radecki</t>
  </si>
  <si>
    <t>Andrzej Olech</t>
  </si>
  <si>
    <t>Jerzy Lekki</t>
  </si>
  <si>
    <t>Łukasz Ligas</t>
  </si>
  <si>
    <t>Karol Knioła</t>
  </si>
  <si>
    <t>Marek Sobiegraj</t>
  </si>
  <si>
    <t>Marek Smolarz</t>
  </si>
  <si>
    <t>Marek Klimowicz</t>
  </si>
  <si>
    <t xml:space="preserve">Jakub Worona </t>
  </si>
  <si>
    <t>Sakowicz Wojciech</t>
  </si>
  <si>
    <t>Piotr Szaciłowski</t>
  </si>
  <si>
    <t>Łapiński Jakub</t>
  </si>
  <si>
    <t>Kazimierz Makieła</t>
  </si>
  <si>
    <t>Michał Miazga</t>
  </si>
  <si>
    <t>Darek Bielak</t>
  </si>
  <si>
    <t>Wojtek Łachut</t>
  </si>
  <si>
    <t>Głód Michał</t>
  </si>
  <si>
    <t>Krzysztofik Marcin</t>
  </si>
  <si>
    <t>Witkowski Grzegorz</t>
  </si>
  <si>
    <t>Łaskarzewski Jarosław</t>
  </si>
  <si>
    <t>Zakrzewski Michał</t>
  </si>
  <si>
    <t>Tomasz Filipek</t>
  </si>
  <si>
    <t>Maciej Sąsiadek</t>
  </si>
  <si>
    <t>Marek Porębski</t>
  </si>
  <si>
    <t>Roman Bieganowski</t>
  </si>
  <si>
    <t>Grzegorz Wójtowicz</t>
  </si>
  <si>
    <t>Uwagi:</t>
  </si>
  <si>
    <t>I. Warunkiem sklasyfikowania w klasyfikacji jest start przynajmniej w dwóch maratonach i klasyfikacja w wynikach końcowych.</t>
  </si>
  <si>
    <t xml:space="preserve">II. Podliczone zostały wszystkie kilometry, które oficjalnie zostały pokonane przez danego zawodnika (wliczyłem przypadki Rajdu Dolnego Sanu i Ełckich Roztopów, gdzie zawodnicy kontynuowali marsz po limicie czasu – powyższa klasyfikacja uwzględnia takie przypadki – w przeciwieństwie do oficjalnej klasyfikacji punktowej PmnO. </t>
  </si>
  <si>
    <t>III. Jako, że w przypadku Grassora trudno ustalić dokładną liczbę pokonanych kilometrów przyjąłem założenie, że jeden PK to 6 km (17PK x 6 = 102km) i tak też naliczałem kilometry poszczególnym zawodnikom.</t>
  </si>
  <si>
    <t xml:space="preserve">IV. Nie jestem w stanie wychwycić wszystkich powtarzających się nazwisk, jeśli kogoś zabrakło na liście, a spełnia warunek nr I proszę o informacje: grzegorz.luczko@gmail.com. Dzięki! </t>
  </si>
  <si>
    <t>KLASYFIKACJA ZA WYTRWAŁOŚĆ: LICZBA POKONANYCH KILOMETRÓW</t>
  </si>
  <si>
    <t>Anna Trykozko</t>
  </si>
  <si>
    <t>Małgorzata Busiuk</t>
  </si>
  <si>
    <t>Milada Klapkowa</t>
  </si>
  <si>
    <t>Asia Sulkowska</t>
  </si>
  <si>
    <t>Ewa Tarnowska</t>
  </si>
  <si>
    <t>Natalia Domin</t>
  </si>
  <si>
    <t xml:space="preserve">Anna Ćwidak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</si>
</sst>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#,##0.00"/>
    <numFmt numFmtId="168" formatCode="0.0"/>
    <numFmt numFmtId="169" formatCode="0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Georgia"/>
      <family val="1"/>
    </font>
    <font>
      <sz val="9"/>
      <color indexed="1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left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2" fillId="3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 wrapText="1"/>
    </xf>
    <xf numFmtId="164" fontId="0" fillId="3" borderId="4" xfId="0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left"/>
    </xf>
    <xf numFmtId="165" fontId="2" fillId="3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5" xfId="0" applyFont="1" applyBorder="1" applyAlignment="1">
      <alignment/>
    </xf>
    <xf numFmtId="165" fontId="3" fillId="3" borderId="4" xfId="0" applyNumberFormat="1" applyFont="1" applyFill="1" applyBorder="1" applyAlignment="1">
      <alignment horizontal="center"/>
    </xf>
    <xf numFmtId="164" fontId="0" fillId="0" borderId="0" xfId="0" applyFont="1" applyAlignment="1">
      <alignment wrapText="1"/>
    </xf>
    <xf numFmtId="167" fontId="3" fillId="3" borderId="4" xfId="0" applyNumberFormat="1" applyFont="1" applyFill="1" applyBorder="1" applyAlignment="1">
      <alignment horizontal="center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6" fillId="0" borderId="0" xfId="0" applyFont="1" applyFill="1" applyAlignment="1">
      <alignment horizontal="left"/>
    </xf>
    <xf numFmtId="168" fontId="3" fillId="3" borderId="4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3" borderId="4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gorz.luczko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zegorz.luczk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.00390625" style="1" customWidth="1"/>
    <col min="2" max="2" width="25.75390625" style="2" customWidth="1"/>
    <col min="3" max="3" width="17.25390625" style="3" customWidth="1"/>
    <col min="4" max="4" width="17.25390625" style="0" customWidth="1"/>
    <col min="5" max="5" width="9.25390625" style="0" customWidth="1"/>
    <col min="6" max="6" width="10.25390625" style="0" customWidth="1"/>
    <col min="7" max="8" width="9.25390625" style="0" customWidth="1"/>
    <col min="9" max="9" width="9.125" style="4" customWidth="1"/>
    <col min="10" max="10" width="12.125" style="1" customWidth="1"/>
    <col min="13" max="16" width="9.125" style="3" customWidth="1"/>
  </cols>
  <sheetData>
    <row r="1" spans="1:13" ht="12.75">
      <c r="A1" s="5"/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48.75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3" ht="12.75">
      <c r="A3" s="14">
        <v>1</v>
      </c>
      <c r="B3" s="15" t="s">
        <v>14</v>
      </c>
      <c r="C3" s="16">
        <v>949</v>
      </c>
      <c r="D3" s="16">
        <v>100</v>
      </c>
      <c r="E3" s="16">
        <v>100</v>
      </c>
      <c r="F3" s="16">
        <v>100</v>
      </c>
      <c r="G3" s="16">
        <v>100</v>
      </c>
      <c r="H3" s="16">
        <v>100</v>
      </c>
      <c r="I3" s="16">
        <v>100</v>
      </c>
      <c r="J3" s="16">
        <v>100</v>
      </c>
      <c r="K3" s="16">
        <v>100</v>
      </c>
      <c r="L3" s="16">
        <v>49</v>
      </c>
      <c r="M3" s="16">
        <v>100</v>
      </c>
    </row>
    <row r="4" spans="1:13" ht="12.75">
      <c r="A4" s="14">
        <v>2</v>
      </c>
      <c r="B4" s="17" t="s">
        <v>15</v>
      </c>
      <c r="C4" s="16">
        <v>800</v>
      </c>
      <c r="D4" s="16">
        <v>100</v>
      </c>
      <c r="E4" s="16"/>
      <c r="F4" s="16"/>
      <c r="G4" s="16">
        <v>100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100</v>
      </c>
    </row>
    <row r="5" spans="1:13" ht="12.75">
      <c r="A5" s="14">
        <v>3</v>
      </c>
      <c r="B5" s="18" t="s">
        <v>16</v>
      </c>
      <c r="C5" s="16">
        <v>695.5</v>
      </c>
      <c r="D5" s="16">
        <v>100</v>
      </c>
      <c r="E5" s="16"/>
      <c r="F5" s="16"/>
      <c r="G5" s="16">
        <v>100</v>
      </c>
      <c r="H5" s="16">
        <v>100</v>
      </c>
      <c r="I5" s="16">
        <v>100</v>
      </c>
      <c r="J5" s="16"/>
      <c r="K5" s="16">
        <v>100</v>
      </c>
      <c r="L5" s="16">
        <v>95.5</v>
      </c>
      <c r="M5" s="16">
        <v>100</v>
      </c>
    </row>
    <row r="6" spans="1:13" ht="12.75">
      <c r="A6" s="14">
        <v>4</v>
      </c>
      <c r="B6" s="17" t="s">
        <v>17</v>
      </c>
      <c r="C6" s="16">
        <v>690</v>
      </c>
      <c r="D6" s="16">
        <v>54</v>
      </c>
      <c r="E6" s="16">
        <v>100</v>
      </c>
      <c r="F6" s="16"/>
      <c r="G6" s="16">
        <v>100</v>
      </c>
      <c r="H6" s="16">
        <v>100</v>
      </c>
      <c r="I6" s="16">
        <v>66</v>
      </c>
      <c r="J6" s="16">
        <v>100</v>
      </c>
      <c r="K6" s="16">
        <v>76</v>
      </c>
      <c r="L6" s="16"/>
      <c r="M6" s="16">
        <v>94</v>
      </c>
    </row>
    <row r="7" spans="1:13" ht="12.75">
      <c r="A7" s="14">
        <v>5</v>
      </c>
      <c r="B7" s="18" t="s">
        <v>18</v>
      </c>
      <c r="C7" s="16">
        <v>659</v>
      </c>
      <c r="D7" s="19"/>
      <c r="E7" s="19"/>
      <c r="F7" s="16">
        <v>77</v>
      </c>
      <c r="G7" s="16">
        <v>100</v>
      </c>
      <c r="H7" s="16">
        <v>100</v>
      </c>
      <c r="I7" s="16">
        <v>96</v>
      </c>
      <c r="J7" s="16">
        <v>100</v>
      </c>
      <c r="K7" s="16"/>
      <c r="L7" s="16">
        <v>86</v>
      </c>
      <c r="M7" s="16">
        <v>100</v>
      </c>
    </row>
    <row r="8" spans="1:13" ht="12.75">
      <c r="A8" s="14">
        <v>6</v>
      </c>
      <c r="B8" s="18" t="s">
        <v>19</v>
      </c>
      <c r="C8" s="16">
        <v>630</v>
      </c>
      <c r="D8" s="19"/>
      <c r="E8" s="16"/>
      <c r="F8" s="16">
        <v>100</v>
      </c>
      <c r="G8" s="16">
        <v>100</v>
      </c>
      <c r="H8" s="16">
        <v>100</v>
      </c>
      <c r="I8" s="16">
        <v>36</v>
      </c>
      <c r="J8" s="16">
        <v>100</v>
      </c>
      <c r="K8" s="16"/>
      <c r="L8" s="16">
        <v>100</v>
      </c>
      <c r="M8" s="16">
        <v>94</v>
      </c>
    </row>
    <row r="9" spans="1:13" ht="12.75">
      <c r="A9" s="14">
        <v>7</v>
      </c>
      <c r="B9" s="18" t="s">
        <v>20</v>
      </c>
      <c r="C9" s="16">
        <v>600</v>
      </c>
      <c r="D9" s="19"/>
      <c r="E9" s="16"/>
      <c r="F9" s="16"/>
      <c r="G9" s="16">
        <v>100</v>
      </c>
      <c r="H9" s="16">
        <v>100</v>
      </c>
      <c r="I9" s="16"/>
      <c r="J9" s="16">
        <v>100</v>
      </c>
      <c r="K9" s="16">
        <v>100</v>
      </c>
      <c r="L9" s="16">
        <v>100</v>
      </c>
      <c r="M9" s="16">
        <v>100</v>
      </c>
    </row>
    <row r="10" spans="1:13" ht="12.75">
      <c r="A10" s="14">
        <v>7</v>
      </c>
      <c r="B10" s="15" t="s">
        <v>21</v>
      </c>
      <c r="C10" s="16">
        <v>600</v>
      </c>
      <c r="D10" s="19"/>
      <c r="E10" s="16"/>
      <c r="F10" s="16"/>
      <c r="G10" s="16">
        <v>100</v>
      </c>
      <c r="H10" s="16">
        <v>100</v>
      </c>
      <c r="I10" s="16"/>
      <c r="J10" s="16">
        <v>100</v>
      </c>
      <c r="K10" s="16">
        <v>100</v>
      </c>
      <c r="L10" s="16">
        <v>100</v>
      </c>
      <c r="M10" s="16">
        <v>100</v>
      </c>
    </row>
    <row r="11" spans="1:13" ht="12.75">
      <c r="A11" s="14">
        <v>9</v>
      </c>
      <c r="B11" s="17" t="s">
        <v>22</v>
      </c>
      <c r="C11" s="16">
        <f>SUM(D11:L11)</f>
        <v>595.5</v>
      </c>
      <c r="D11" s="16">
        <v>100</v>
      </c>
      <c r="E11" s="16">
        <v>100</v>
      </c>
      <c r="F11" s="16"/>
      <c r="G11" s="16">
        <v>100</v>
      </c>
      <c r="H11" s="16">
        <v>100</v>
      </c>
      <c r="I11" s="16"/>
      <c r="J11" s="16">
        <v>100</v>
      </c>
      <c r="K11" s="16"/>
      <c r="L11" s="16">
        <v>95.5</v>
      </c>
      <c r="M11" s="16"/>
    </row>
    <row r="12" spans="1:13" ht="12.75">
      <c r="A12" s="14">
        <v>10</v>
      </c>
      <c r="B12" s="18" t="s">
        <v>23</v>
      </c>
      <c r="C12" s="16">
        <v>547</v>
      </c>
      <c r="D12" s="16"/>
      <c r="E12" s="16"/>
      <c r="F12" s="16"/>
      <c r="G12" s="16">
        <v>83</v>
      </c>
      <c r="H12" s="16"/>
      <c r="I12" s="16">
        <v>78</v>
      </c>
      <c r="J12" s="16">
        <v>100</v>
      </c>
      <c r="K12" s="16">
        <v>100</v>
      </c>
      <c r="L12" s="16">
        <v>86</v>
      </c>
      <c r="M12" s="16">
        <v>100</v>
      </c>
    </row>
    <row r="13" spans="1:13" ht="12.75">
      <c r="A13" s="14">
        <v>11</v>
      </c>
      <c r="B13" s="18" t="s">
        <v>24</v>
      </c>
      <c r="C13" s="16">
        <v>500</v>
      </c>
      <c r="D13" s="19"/>
      <c r="E13" s="19"/>
      <c r="F13" s="16"/>
      <c r="G13" s="16">
        <v>100</v>
      </c>
      <c r="H13" s="16"/>
      <c r="I13" s="16">
        <v>100</v>
      </c>
      <c r="J13" s="16"/>
      <c r="K13" s="16">
        <v>100</v>
      </c>
      <c r="L13" s="16">
        <v>100</v>
      </c>
      <c r="M13" s="16">
        <v>100</v>
      </c>
    </row>
    <row r="14" spans="1:13" ht="12.75">
      <c r="A14" s="14">
        <v>11</v>
      </c>
      <c r="B14" s="18" t="s">
        <v>25</v>
      </c>
      <c r="C14" s="16">
        <v>500</v>
      </c>
      <c r="D14" s="19"/>
      <c r="E14" s="16"/>
      <c r="F14" s="16"/>
      <c r="G14" s="16">
        <v>100</v>
      </c>
      <c r="H14" s="16"/>
      <c r="I14" s="16">
        <v>100</v>
      </c>
      <c r="J14" s="16">
        <v>100</v>
      </c>
      <c r="K14" s="16"/>
      <c r="L14" s="16">
        <v>100</v>
      </c>
      <c r="M14" s="16">
        <v>100</v>
      </c>
    </row>
    <row r="15" spans="1:13" ht="12.75">
      <c r="A15" s="14">
        <v>11</v>
      </c>
      <c r="B15" s="15" t="s">
        <v>26</v>
      </c>
      <c r="C15" s="16">
        <v>500</v>
      </c>
      <c r="D15" s="16">
        <v>100</v>
      </c>
      <c r="E15" s="16"/>
      <c r="F15" s="16"/>
      <c r="G15" s="16"/>
      <c r="H15" s="16">
        <v>100</v>
      </c>
      <c r="I15" s="16"/>
      <c r="J15" s="16">
        <v>100</v>
      </c>
      <c r="K15" s="16"/>
      <c r="L15" s="16">
        <v>100</v>
      </c>
      <c r="M15" s="16">
        <v>100</v>
      </c>
    </row>
    <row r="16" spans="1:13" ht="12.75">
      <c r="A16" s="14">
        <v>14</v>
      </c>
      <c r="B16" s="20" t="s">
        <v>27</v>
      </c>
      <c r="C16" s="16">
        <v>469</v>
      </c>
      <c r="D16" s="16"/>
      <c r="E16" s="16"/>
      <c r="F16" s="16"/>
      <c r="G16" s="16">
        <v>83</v>
      </c>
      <c r="H16" s="16"/>
      <c r="I16" s="16"/>
      <c r="J16" s="16">
        <v>100</v>
      </c>
      <c r="K16" s="16">
        <v>100</v>
      </c>
      <c r="L16" s="16">
        <v>86</v>
      </c>
      <c r="M16" s="16">
        <v>100</v>
      </c>
    </row>
    <row r="17" spans="1:13" ht="12.75">
      <c r="A17" s="14">
        <v>15</v>
      </c>
      <c r="B17" s="15" t="s">
        <v>28</v>
      </c>
      <c r="C17" s="16">
        <f>SUM(D17:L17)</f>
        <v>450</v>
      </c>
      <c r="D17" s="19">
        <v>50</v>
      </c>
      <c r="E17" s="16">
        <v>100</v>
      </c>
      <c r="F17" s="16"/>
      <c r="G17" s="16">
        <v>100</v>
      </c>
      <c r="H17" s="16">
        <v>100</v>
      </c>
      <c r="I17" s="16"/>
      <c r="J17" s="16">
        <v>100</v>
      </c>
      <c r="K17" s="16"/>
      <c r="L17" s="16"/>
      <c r="M17" s="16"/>
    </row>
    <row r="18" spans="1:13" ht="12.75">
      <c r="A18" s="14">
        <v>16</v>
      </c>
      <c r="B18" s="18" t="s">
        <v>29</v>
      </c>
      <c r="C18" s="16">
        <f>SUM(D18:L18)</f>
        <v>438</v>
      </c>
      <c r="D18" s="16">
        <v>58</v>
      </c>
      <c r="E18" s="16">
        <v>89</v>
      </c>
      <c r="F18" s="16">
        <v>100</v>
      </c>
      <c r="G18" s="16">
        <v>100</v>
      </c>
      <c r="H18" s="16"/>
      <c r="I18" s="16"/>
      <c r="J18" s="16"/>
      <c r="K18" s="16"/>
      <c r="L18" s="16">
        <v>91</v>
      </c>
      <c r="M18" s="16"/>
    </row>
    <row r="19" spans="1:13" ht="12.75">
      <c r="A19" s="14">
        <v>17</v>
      </c>
      <c r="B19" s="15" t="s">
        <v>30</v>
      </c>
      <c r="C19" s="16">
        <f>SUM(D19:L19)</f>
        <v>425.5</v>
      </c>
      <c r="D19" s="16">
        <v>54</v>
      </c>
      <c r="E19" s="16">
        <v>100</v>
      </c>
      <c r="F19" s="16">
        <v>65</v>
      </c>
      <c r="G19" s="16">
        <v>100</v>
      </c>
      <c r="H19" s="16"/>
      <c r="I19" s="16">
        <v>48</v>
      </c>
      <c r="J19" s="16"/>
      <c r="K19" s="16"/>
      <c r="L19" s="16">
        <v>58.5</v>
      </c>
      <c r="M19" s="16"/>
    </row>
    <row r="20" spans="1:13" ht="12.75">
      <c r="A20" s="14">
        <v>18</v>
      </c>
      <c r="B20" s="18" t="s">
        <v>31</v>
      </c>
      <c r="C20" s="16">
        <v>400</v>
      </c>
      <c r="D20" s="19"/>
      <c r="E20" s="16"/>
      <c r="F20" s="16"/>
      <c r="G20" s="16">
        <v>100</v>
      </c>
      <c r="H20" s="16">
        <v>100</v>
      </c>
      <c r="I20" s="16"/>
      <c r="J20" s="16"/>
      <c r="K20" s="16"/>
      <c r="L20" s="16">
        <v>100</v>
      </c>
      <c r="M20" s="16">
        <v>100</v>
      </c>
    </row>
    <row r="21" spans="1:13" ht="12.75">
      <c r="A21" s="14">
        <v>19</v>
      </c>
      <c r="B21" s="17" t="s">
        <v>32</v>
      </c>
      <c r="C21" s="16">
        <v>389</v>
      </c>
      <c r="D21" s="16">
        <v>89</v>
      </c>
      <c r="E21" s="16">
        <v>100</v>
      </c>
      <c r="F21" s="16"/>
      <c r="G21" s="16"/>
      <c r="H21" s="16">
        <v>100</v>
      </c>
      <c r="I21" s="16"/>
      <c r="J21" s="16"/>
      <c r="K21" s="16"/>
      <c r="L21" s="16"/>
      <c r="M21" s="16">
        <v>100</v>
      </c>
    </row>
    <row r="22" spans="1:13" ht="12.75">
      <c r="A22" s="14">
        <v>20</v>
      </c>
      <c r="B22" s="18" t="s">
        <v>33</v>
      </c>
      <c r="C22" s="16">
        <v>386</v>
      </c>
      <c r="D22" s="16"/>
      <c r="E22" s="16"/>
      <c r="F22" s="16"/>
      <c r="G22" s="16">
        <v>100</v>
      </c>
      <c r="H22" s="16">
        <v>100</v>
      </c>
      <c r="I22" s="16"/>
      <c r="J22" s="16"/>
      <c r="K22" s="16">
        <v>100</v>
      </c>
      <c r="L22" s="16">
        <v>86</v>
      </c>
      <c r="M22" s="16"/>
    </row>
    <row r="23" spans="1:13" ht="12.75">
      <c r="A23" s="14">
        <v>21</v>
      </c>
      <c r="B23" s="17" t="s">
        <v>34</v>
      </c>
      <c r="C23" s="16">
        <v>377</v>
      </c>
      <c r="D23" s="19"/>
      <c r="E23" s="16">
        <v>100</v>
      </c>
      <c r="F23" s="16">
        <v>77</v>
      </c>
      <c r="G23" s="16"/>
      <c r="H23" s="16">
        <v>100</v>
      </c>
      <c r="I23" s="16"/>
      <c r="J23" s="16"/>
      <c r="K23" s="16"/>
      <c r="L23" s="16"/>
      <c r="M23" s="16">
        <v>100</v>
      </c>
    </row>
    <row r="24" spans="1:13" ht="12.75">
      <c r="A24" s="14">
        <v>22</v>
      </c>
      <c r="B24" s="18" t="s">
        <v>35</v>
      </c>
      <c r="C24" s="16">
        <v>349</v>
      </c>
      <c r="D24" s="16"/>
      <c r="E24" s="16"/>
      <c r="F24" s="16"/>
      <c r="G24" s="16">
        <v>100</v>
      </c>
      <c r="H24" s="16">
        <v>100</v>
      </c>
      <c r="I24" s="16"/>
      <c r="J24" s="16"/>
      <c r="K24" s="16">
        <v>100</v>
      </c>
      <c r="L24" s="16">
        <v>49</v>
      </c>
      <c r="M24" s="16"/>
    </row>
    <row r="25" spans="1:13" ht="12.75">
      <c r="A25" s="14">
        <v>23</v>
      </c>
      <c r="B25" s="18" t="s">
        <v>36</v>
      </c>
      <c r="C25" s="16">
        <f>SUM(D25:L25)</f>
        <v>345</v>
      </c>
      <c r="D25" s="16">
        <v>54</v>
      </c>
      <c r="E25" s="16">
        <v>100</v>
      </c>
      <c r="F25" s="16"/>
      <c r="G25" s="16"/>
      <c r="H25" s="16">
        <v>100</v>
      </c>
      <c r="I25" s="16"/>
      <c r="J25" s="16"/>
      <c r="K25" s="16"/>
      <c r="L25" s="16">
        <v>91</v>
      </c>
      <c r="M25" s="16"/>
    </row>
    <row r="26" spans="1:13" ht="12.75">
      <c r="A26" s="14">
        <v>24</v>
      </c>
      <c r="B26" s="18" t="s">
        <v>37</v>
      </c>
      <c r="C26" s="16">
        <v>344.5</v>
      </c>
      <c r="D26" s="16"/>
      <c r="E26" s="16"/>
      <c r="F26" s="16"/>
      <c r="G26" s="16">
        <v>100</v>
      </c>
      <c r="H26" s="16">
        <v>100</v>
      </c>
      <c r="I26" s="16"/>
      <c r="J26" s="16"/>
      <c r="K26" s="16">
        <v>100</v>
      </c>
      <c r="L26" s="16">
        <v>44.5</v>
      </c>
      <c r="M26" s="16"/>
    </row>
    <row r="27" spans="1:13" ht="12.75">
      <c r="A27" s="14">
        <v>25</v>
      </c>
      <c r="B27" s="17" t="s">
        <v>38</v>
      </c>
      <c r="C27" s="16">
        <v>339</v>
      </c>
      <c r="D27" s="16">
        <v>100</v>
      </c>
      <c r="E27" s="16"/>
      <c r="F27" s="16"/>
      <c r="G27" s="16">
        <v>100</v>
      </c>
      <c r="H27" s="16"/>
      <c r="I27" s="16"/>
      <c r="J27" s="16"/>
      <c r="K27" s="16"/>
      <c r="L27" s="16">
        <v>70</v>
      </c>
      <c r="M27" s="16">
        <v>69</v>
      </c>
    </row>
    <row r="28" spans="1:13" ht="12.75">
      <c r="A28" s="14">
        <v>26</v>
      </c>
      <c r="B28" s="18" t="s">
        <v>39</v>
      </c>
      <c r="C28" s="16">
        <v>329</v>
      </c>
      <c r="D28" s="19"/>
      <c r="E28" s="19"/>
      <c r="F28" s="16"/>
      <c r="G28" s="16"/>
      <c r="H28" s="16">
        <v>100</v>
      </c>
      <c r="I28" s="16">
        <v>48</v>
      </c>
      <c r="J28" s="16">
        <v>100</v>
      </c>
      <c r="K28" s="16"/>
      <c r="L28" s="16"/>
      <c r="M28" s="16">
        <v>81</v>
      </c>
    </row>
    <row r="29" spans="1:13" ht="12.75">
      <c r="A29" s="14">
        <v>27</v>
      </c>
      <c r="B29" s="18" t="s">
        <v>40</v>
      </c>
      <c r="C29" s="16">
        <f>SUM(D29:L29)</f>
        <v>300</v>
      </c>
      <c r="D29" s="19"/>
      <c r="E29" s="16"/>
      <c r="F29" s="16">
        <v>100</v>
      </c>
      <c r="G29" s="16"/>
      <c r="H29" s="16">
        <v>100</v>
      </c>
      <c r="I29" s="16"/>
      <c r="J29" s="16">
        <v>100</v>
      </c>
      <c r="K29" s="16"/>
      <c r="L29" s="16"/>
      <c r="M29" s="16"/>
    </row>
    <row r="30" spans="1:13" ht="12.75">
      <c r="A30" s="14">
        <v>27</v>
      </c>
      <c r="B30" s="18" t="s">
        <v>41</v>
      </c>
      <c r="C30" s="16">
        <f>SUM(D30:L30)</f>
        <v>300</v>
      </c>
      <c r="D30" s="16"/>
      <c r="E30" s="16"/>
      <c r="F30" s="16">
        <v>100</v>
      </c>
      <c r="G30" s="16">
        <v>100</v>
      </c>
      <c r="H30" s="16">
        <v>100</v>
      </c>
      <c r="I30" s="16"/>
      <c r="J30" s="16"/>
      <c r="K30" s="16"/>
      <c r="L30" s="16"/>
      <c r="M30" s="16"/>
    </row>
    <row r="31" spans="1:13" ht="12.75">
      <c r="A31" s="14">
        <v>27</v>
      </c>
      <c r="B31" s="18" t="s">
        <v>42</v>
      </c>
      <c r="C31" s="16">
        <v>300</v>
      </c>
      <c r="D31" s="19"/>
      <c r="E31" s="19"/>
      <c r="F31" s="16"/>
      <c r="G31" s="16"/>
      <c r="H31" s="16">
        <v>100</v>
      </c>
      <c r="I31" s="16"/>
      <c r="J31" s="16">
        <v>100</v>
      </c>
      <c r="K31" s="16"/>
      <c r="L31" s="16"/>
      <c r="M31" s="16">
        <v>100</v>
      </c>
    </row>
    <row r="32" spans="1:13" ht="12.75">
      <c r="A32" s="14">
        <v>27</v>
      </c>
      <c r="B32" s="18" t="s">
        <v>43</v>
      </c>
      <c r="C32" s="16">
        <f>SUM(D32:L32)</f>
        <v>300</v>
      </c>
      <c r="D32" s="19"/>
      <c r="E32" s="19"/>
      <c r="F32" s="16"/>
      <c r="G32" s="16">
        <v>100</v>
      </c>
      <c r="H32" s="16">
        <v>100</v>
      </c>
      <c r="I32" s="16"/>
      <c r="J32" s="16">
        <v>100</v>
      </c>
      <c r="K32" s="16"/>
      <c r="L32" s="16"/>
      <c r="M32" s="16"/>
    </row>
    <row r="33" spans="1:13" ht="12.75">
      <c r="A33" s="14">
        <v>27</v>
      </c>
      <c r="B33" s="18" t="s">
        <v>44</v>
      </c>
      <c r="C33" s="16">
        <f>SUM(D33:L33)</f>
        <v>300</v>
      </c>
      <c r="D33" s="16"/>
      <c r="E33" s="16"/>
      <c r="F33" s="16"/>
      <c r="G33" s="16">
        <v>100</v>
      </c>
      <c r="H33" s="16">
        <v>100</v>
      </c>
      <c r="I33" s="16"/>
      <c r="J33" s="16">
        <v>100</v>
      </c>
      <c r="K33" s="16"/>
      <c r="L33" s="16"/>
      <c r="M33" s="16"/>
    </row>
    <row r="34" spans="1:13" ht="12.75">
      <c r="A34" s="14">
        <v>27</v>
      </c>
      <c r="B34" s="18" t="s">
        <v>45</v>
      </c>
      <c r="C34" s="16">
        <v>300</v>
      </c>
      <c r="D34" s="16"/>
      <c r="E34" s="16"/>
      <c r="F34" s="16"/>
      <c r="G34" s="16"/>
      <c r="H34" s="16">
        <v>100</v>
      </c>
      <c r="I34" s="16"/>
      <c r="J34" s="16">
        <v>100</v>
      </c>
      <c r="K34" s="16">
        <v>100</v>
      </c>
      <c r="L34" s="16"/>
      <c r="M34" s="16"/>
    </row>
    <row r="35" spans="1:13" ht="12.75">
      <c r="A35" s="14">
        <v>33</v>
      </c>
      <c r="B35" s="17" t="s">
        <v>46</v>
      </c>
      <c r="C35" s="16">
        <f>SUM(D35:L35)</f>
        <v>289</v>
      </c>
      <c r="D35" s="16">
        <v>89</v>
      </c>
      <c r="E35" s="16">
        <v>100</v>
      </c>
      <c r="F35" s="16"/>
      <c r="G35" s="16"/>
      <c r="H35" s="16">
        <v>100</v>
      </c>
      <c r="I35" s="16"/>
      <c r="J35" s="16"/>
      <c r="K35" s="16"/>
      <c r="L35" s="16"/>
      <c r="M35" s="16"/>
    </row>
    <row r="36" spans="1:13" ht="12.75">
      <c r="A36" s="14">
        <v>34</v>
      </c>
      <c r="B36" s="18" t="s">
        <v>47</v>
      </c>
      <c r="C36" s="16">
        <f>SUM(D36:L36)</f>
        <v>282</v>
      </c>
      <c r="D36" s="19"/>
      <c r="E36" s="16"/>
      <c r="F36" s="16"/>
      <c r="G36" s="16">
        <v>55</v>
      </c>
      <c r="H36" s="16"/>
      <c r="I36" s="16">
        <v>78</v>
      </c>
      <c r="J36" s="16"/>
      <c r="K36" s="16">
        <v>100</v>
      </c>
      <c r="L36" s="16">
        <v>49</v>
      </c>
      <c r="M36" s="16"/>
    </row>
    <row r="37" spans="1:13" ht="12.75">
      <c r="A37" s="14">
        <v>35</v>
      </c>
      <c r="B37" s="15" t="s">
        <v>48</v>
      </c>
      <c r="C37" s="16">
        <v>279</v>
      </c>
      <c r="D37" s="16">
        <v>79</v>
      </c>
      <c r="E37" s="16"/>
      <c r="F37" s="16">
        <v>100</v>
      </c>
      <c r="G37" s="16"/>
      <c r="H37" s="16"/>
      <c r="I37" s="16"/>
      <c r="J37" s="16"/>
      <c r="K37" s="16"/>
      <c r="L37" s="16"/>
      <c r="M37" s="16">
        <v>100</v>
      </c>
    </row>
    <row r="38" spans="1:13" ht="12.75">
      <c r="A38" s="14">
        <v>36</v>
      </c>
      <c r="B38" s="18" t="s">
        <v>49</v>
      </c>
      <c r="C38" s="16">
        <v>270</v>
      </c>
      <c r="D38" s="19"/>
      <c r="E38" s="19"/>
      <c r="F38" s="16"/>
      <c r="G38" s="16">
        <v>100</v>
      </c>
      <c r="H38" s="16">
        <v>100</v>
      </c>
      <c r="I38" s="16"/>
      <c r="J38" s="16"/>
      <c r="K38" s="16"/>
      <c r="L38" s="16">
        <v>70</v>
      </c>
      <c r="M38" s="16"/>
    </row>
    <row r="39" spans="1:13" ht="12.75">
      <c r="A39" s="14">
        <v>37</v>
      </c>
      <c r="B39" s="15" t="s">
        <v>50</v>
      </c>
      <c r="C39" s="16">
        <f>SUM(D39:L39)</f>
        <v>266</v>
      </c>
      <c r="D39" s="16"/>
      <c r="E39" s="16">
        <v>100</v>
      </c>
      <c r="F39" s="16"/>
      <c r="G39" s="16"/>
      <c r="H39" s="16">
        <v>100</v>
      </c>
      <c r="I39" s="16">
        <v>66</v>
      </c>
      <c r="J39" s="16"/>
      <c r="K39" s="16"/>
      <c r="L39" s="16"/>
      <c r="M39" s="16"/>
    </row>
    <row r="40" spans="1:13" ht="12.75">
      <c r="A40" s="14">
        <v>38</v>
      </c>
      <c r="B40" s="18" t="s">
        <v>51</v>
      </c>
      <c r="C40" s="16">
        <f>SUM(D40:L40)</f>
        <v>250</v>
      </c>
      <c r="D40" s="16">
        <v>50</v>
      </c>
      <c r="E40" s="16">
        <v>100</v>
      </c>
      <c r="F40" s="16"/>
      <c r="G40" s="16">
        <v>100</v>
      </c>
      <c r="H40" s="16"/>
      <c r="I40" s="16"/>
      <c r="J40" s="16"/>
      <c r="K40" s="16"/>
      <c r="L40" s="16"/>
      <c r="M40" s="16"/>
    </row>
    <row r="41" spans="1:13" ht="12.75">
      <c r="A41" s="14">
        <v>38</v>
      </c>
      <c r="B41" s="18" t="s">
        <v>52</v>
      </c>
      <c r="C41" s="16">
        <v>250</v>
      </c>
      <c r="D41" s="16">
        <v>50</v>
      </c>
      <c r="E41" s="16">
        <v>100</v>
      </c>
      <c r="F41" s="16"/>
      <c r="G41" s="16"/>
      <c r="H41" s="16">
        <v>100</v>
      </c>
      <c r="I41" s="16"/>
      <c r="J41" s="16"/>
      <c r="K41" s="16"/>
      <c r="L41" s="16"/>
      <c r="M41" s="16"/>
    </row>
    <row r="42" spans="1:13" ht="12.75">
      <c r="A42" s="14">
        <v>40</v>
      </c>
      <c r="B42" s="18" t="s">
        <v>53</v>
      </c>
      <c r="C42" s="16">
        <f>SUM(D42:L42)</f>
        <v>249</v>
      </c>
      <c r="D42" s="19"/>
      <c r="E42" s="16"/>
      <c r="F42" s="16"/>
      <c r="G42" s="16">
        <v>100</v>
      </c>
      <c r="H42" s="16">
        <v>100</v>
      </c>
      <c r="I42" s="16"/>
      <c r="J42" s="16"/>
      <c r="K42" s="16"/>
      <c r="L42" s="16">
        <v>49</v>
      </c>
      <c r="M42" s="16"/>
    </row>
    <row r="43" spans="1:13" ht="12.75">
      <c r="A43" s="14">
        <v>41</v>
      </c>
      <c r="B43" s="18" t="s">
        <v>54</v>
      </c>
      <c r="C43" s="16">
        <v>200</v>
      </c>
      <c r="D43" s="19"/>
      <c r="E43" s="16"/>
      <c r="F43" s="16"/>
      <c r="G43" s="16">
        <v>100</v>
      </c>
      <c r="H43" s="16"/>
      <c r="I43" s="16"/>
      <c r="J43" s="16"/>
      <c r="K43" s="16"/>
      <c r="L43" s="16">
        <v>100</v>
      </c>
      <c r="M43" s="16"/>
    </row>
    <row r="44" spans="1:13" ht="12.75">
      <c r="A44" s="14">
        <v>41</v>
      </c>
      <c r="B44" s="18" t="s">
        <v>55</v>
      </c>
      <c r="C44" s="16">
        <f>SUM(D44:L44)</f>
        <v>200</v>
      </c>
      <c r="D44" s="19"/>
      <c r="E44" s="19"/>
      <c r="F44" s="16"/>
      <c r="G44" s="16"/>
      <c r="H44" s="16">
        <v>100</v>
      </c>
      <c r="I44" s="16"/>
      <c r="J44" s="16"/>
      <c r="K44" s="16"/>
      <c r="L44" s="16">
        <v>100</v>
      </c>
      <c r="M44" s="16"/>
    </row>
    <row r="45" spans="1:13" ht="12.75">
      <c r="A45" s="14">
        <v>41</v>
      </c>
      <c r="B45" s="18" t="s">
        <v>56</v>
      </c>
      <c r="C45" s="16">
        <f>SUM(D45:L45)</f>
        <v>200</v>
      </c>
      <c r="D45" s="19"/>
      <c r="E45" s="19"/>
      <c r="F45" s="16"/>
      <c r="G45" s="16">
        <v>100</v>
      </c>
      <c r="H45" s="16"/>
      <c r="I45" s="16"/>
      <c r="J45" s="16"/>
      <c r="K45" s="16"/>
      <c r="L45" s="16">
        <v>100</v>
      </c>
      <c r="M45" s="16"/>
    </row>
    <row r="46" spans="1:13" ht="12.75">
      <c r="A46" s="14">
        <v>41</v>
      </c>
      <c r="B46" s="15" t="s">
        <v>57</v>
      </c>
      <c r="C46" s="16">
        <f>SUM(D46:L46)</f>
        <v>200</v>
      </c>
      <c r="D46" s="16">
        <v>100</v>
      </c>
      <c r="E46" s="16"/>
      <c r="F46" s="16"/>
      <c r="G46" s="16"/>
      <c r="H46" s="16">
        <v>100</v>
      </c>
      <c r="I46" s="16"/>
      <c r="J46" s="16"/>
      <c r="K46" s="16"/>
      <c r="L46" s="16"/>
      <c r="M46" s="16"/>
    </row>
    <row r="47" spans="1:13" ht="12.75">
      <c r="A47" s="14">
        <v>41</v>
      </c>
      <c r="B47" s="18" t="s">
        <v>58</v>
      </c>
      <c r="C47" s="16">
        <v>200</v>
      </c>
      <c r="D47" s="19"/>
      <c r="E47" s="19"/>
      <c r="F47" s="16"/>
      <c r="G47" s="16"/>
      <c r="H47" s="16">
        <v>100</v>
      </c>
      <c r="I47" s="16"/>
      <c r="J47" s="16">
        <v>100</v>
      </c>
      <c r="K47" s="16"/>
      <c r="L47" s="16"/>
      <c r="M47" s="16"/>
    </row>
    <row r="48" spans="1:13" ht="12.75">
      <c r="A48" s="14">
        <v>41</v>
      </c>
      <c r="B48" s="18" t="s">
        <v>59</v>
      </c>
      <c r="C48" s="16">
        <v>200</v>
      </c>
      <c r="D48" s="19"/>
      <c r="E48" s="19"/>
      <c r="F48" s="16"/>
      <c r="G48" s="16"/>
      <c r="H48" s="16">
        <v>100</v>
      </c>
      <c r="I48" s="16"/>
      <c r="J48" s="16"/>
      <c r="K48" s="16"/>
      <c r="L48" s="16">
        <v>100</v>
      </c>
      <c r="M48" s="16"/>
    </row>
    <row r="49" spans="1:13" ht="12.75">
      <c r="A49" s="14">
        <v>41</v>
      </c>
      <c r="B49" s="18" t="s">
        <v>60</v>
      </c>
      <c r="C49" s="16">
        <v>200</v>
      </c>
      <c r="D49" s="19"/>
      <c r="E49" s="19"/>
      <c r="F49" s="16"/>
      <c r="G49" s="16">
        <v>100</v>
      </c>
      <c r="H49" s="16"/>
      <c r="I49" s="16"/>
      <c r="J49" s="16"/>
      <c r="K49" s="16"/>
      <c r="L49" s="16"/>
      <c r="M49" s="16">
        <v>100</v>
      </c>
    </row>
    <row r="50" spans="1:13" ht="12.75">
      <c r="A50" s="14">
        <v>41</v>
      </c>
      <c r="B50" s="18" t="s">
        <v>61</v>
      </c>
      <c r="C50" s="16">
        <v>200</v>
      </c>
      <c r="D50" s="19"/>
      <c r="E50" s="19"/>
      <c r="F50" s="16"/>
      <c r="G50" s="16">
        <v>100</v>
      </c>
      <c r="H50" s="16"/>
      <c r="I50" s="16"/>
      <c r="J50" s="16"/>
      <c r="K50" s="16"/>
      <c r="L50" s="16">
        <v>100</v>
      </c>
      <c r="M50" s="16"/>
    </row>
    <row r="51" spans="1:13" ht="12.75">
      <c r="A51" s="14">
        <v>41</v>
      </c>
      <c r="B51" s="18" t="s">
        <v>62</v>
      </c>
      <c r="C51" s="16">
        <v>200</v>
      </c>
      <c r="D51" s="19"/>
      <c r="E51" s="19"/>
      <c r="F51" s="16"/>
      <c r="G51" s="16"/>
      <c r="H51" s="16">
        <v>100</v>
      </c>
      <c r="I51" s="16"/>
      <c r="J51" s="16">
        <v>100</v>
      </c>
      <c r="K51" s="16"/>
      <c r="L51" s="16"/>
      <c r="M51" s="16"/>
    </row>
    <row r="52" spans="1:13" ht="12.75">
      <c r="A52" s="14">
        <v>41</v>
      </c>
      <c r="B52" t="s">
        <v>63</v>
      </c>
      <c r="C52" s="16">
        <v>200</v>
      </c>
      <c r="D52" s="19"/>
      <c r="E52" s="19"/>
      <c r="F52" s="16"/>
      <c r="G52" s="16"/>
      <c r="H52" s="16"/>
      <c r="I52" s="16"/>
      <c r="J52" s="16">
        <v>100</v>
      </c>
      <c r="K52" s="16">
        <v>100</v>
      </c>
      <c r="L52" s="16"/>
      <c r="M52" s="16"/>
    </row>
    <row r="53" spans="1:13" ht="12.75">
      <c r="A53" s="14">
        <v>41</v>
      </c>
      <c r="B53" s="18" t="s">
        <v>64</v>
      </c>
      <c r="C53" s="16">
        <f>SUM(D53:L53)</f>
        <v>200</v>
      </c>
      <c r="D53" s="19"/>
      <c r="E53" s="19"/>
      <c r="F53" s="16">
        <v>100</v>
      </c>
      <c r="G53" s="16"/>
      <c r="H53" s="16">
        <v>100</v>
      </c>
      <c r="I53" s="16"/>
      <c r="J53" s="16"/>
      <c r="K53" s="16"/>
      <c r="L53" s="16"/>
      <c r="M53" s="16"/>
    </row>
    <row r="54" spans="1:13" ht="12.75">
      <c r="A54" s="14">
        <v>41</v>
      </c>
      <c r="B54" s="18" t="s">
        <v>65</v>
      </c>
      <c r="C54" s="16">
        <v>200</v>
      </c>
      <c r="D54" s="19"/>
      <c r="E54" s="16"/>
      <c r="F54" s="16"/>
      <c r="G54" s="16"/>
      <c r="H54" s="16"/>
      <c r="I54" s="16">
        <v>100</v>
      </c>
      <c r="J54" s="16"/>
      <c r="K54" s="16">
        <v>100</v>
      </c>
      <c r="L54" s="16"/>
      <c r="M54" s="16"/>
    </row>
    <row r="55" spans="1:13" ht="12.75">
      <c r="A55" s="14">
        <v>41</v>
      </c>
      <c r="B55" s="18" t="s">
        <v>66</v>
      </c>
      <c r="C55" s="16">
        <f>SUM(D55:L55)</f>
        <v>200</v>
      </c>
      <c r="D55" s="19"/>
      <c r="E55" s="19"/>
      <c r="F55" s="16"/>
      <c r="G55" s="16">
        <v>100</v>
      </c>
      <c r="H55" s="16">
        <v>100</v>
      </c>
      <c r="I55" s="16"/>
      <c r="J55" s="16"/>
      <c r="K55" s="16"/>
      <c r="L55" s="16"/>
      <c r="M55" s="16"/>
    </row>
    <row r="56" spans="1:13" ht="12.75">
      <c r="A56" s="14">
        <v>41</v>
      </c>
      <c r="B56" s="18" t="s">
        <v>67</v>
      </c>
      <c r="C56" s="16">
        <v>200</v>
      </c>
      <c r="D56" s="19"/>
      <c r="E56" s="19"/>
      <c r="F56" s="16"/>
      <c r="G56" s="16"/>
      <c r="H56" s="16">
        <v>100</v>
      </c>
      <c r="I56" s="16"/>
      <c r="J56" s="16">
        <v>100</v>
      </c>
      <c r="K56" s="16"/>
      <c r="L56" s="16"/>
      <c r="M56" s="16"/>
    </row>
    <row r="57" spans="1:13" ht="12.75">
      <c r="A57" s="14">
        <v>41</v>
      </c>
      <c r="B57" s="18" t="s">
        <v>68</v>
      </c>
      <c r="C57" s="16">
        <v>200</v>
      </c>
      <c r="D57" s="19"/>
      <c r="E57" s="19"/>
      <c r="F57" s="16"/>
      <c r="G57" s="16"/>
      <c r="H57" s="16">
        <v>100</v>
      </c>
      <c r="I57" s="16"/>
      <c r="J57" s="16"/>
      <c r="K57" s="16">
        <v>100</v>
      </c>
      <c r="L57" s="16"/>
      <c r="M57" s="16"/>
    </row>
    <row r="58" spans="1:13" ht="12.75">
      <c r="A58" s="14">
        <v>41</v>
      </c>
      <c r="B58" s="18" t="s">
        <v>69</v>
      </c>
      <c r="C58" s="16">
        <v>200</v>
      </c>
      <c r="D58" s="19"/>
      <c r="E58" s="19"/>
      <c r="F58" s="16"/>
      <c r="G58" s="16">
        <v>100</v>
      </c>
      <c r="H58" s="16">
        <v>100</v>
      </c>
      <c r="I58" s="16"/>
      <c r="J58" s="16"/>
      <c r="K58" s="16"/>
      <c r="L58" s="16"/>
      <c r="M58" s="16"/>
    </row>
    <row r="59" spans="1:13" ht="12.75">
      <c r="A59" s="14">
        <v>41</v>
      </c>
      <c r="B59" t="s">
        <v>70</v>
      </c>
      <c r="C59" s="21">
        <v>200</v>
      </c>
      <c r="D59" s="19"/>
      <c r="E59" s="19"/>
      <c r="F59" s="16"/>
      <c r="G59" s="16"/>
      <c r="H59" s="16">
        <v>100</v>
      </c>
      <c r="I59" s="16"/>
      <c r="J59" s="16"/>
      <c r="K59" s="16"/>
      <c r="L59" s="16"/>
      <c r="M59" s="16">
        <v>100</v>
      </c>
    </row>
    <row r="60" spans="1:13" ht="12.75">
      <c r="A60" s="14">
        <v>41</v>
      </c>
      <c r="B60" s="18" t="s">
        <v>71</v>
      </c>
      <c r="C60" s="16">
        <v>200</v>
      </c>
      <c r="D60" s="19"/>
      <c r="E60" s="19"/>
      <c r="F60" s="16"/>
      <c r="G60" s="16">
        <v>100</v>
      </c>
      <c r="H60" s="16"/>
      <c r="I60" s="16"/>
      <c r="J60" s="16"/>
      <c r="K60" s="16"/>
      <c r="L60" s="16">
        <v>100</v>
      </c>
      <c r="M60" s="16"/>
    </row>
    <row r="61" spans="1:13" ht="12.75">
      <c r="A61" s="14">
        <v>41</v>
      </c>
      <c r="B61" s="18" t="s">
        <v>72</v>
      </c>
      <c r="C61" s="16">
        <v>200</v>
      </c>
      <c r="D61" s="19"/>
      <c r="E61" s="19"/>
      <c r="F61" s="16"/>
      <c r="G61" s="16">
        <v>100</v>
      </c>
      <c r="H61" s="16"/>
      <c r="I61" s="16"/>
      <c r="J61" s="16"/>
      <c r="K61" s="16"/>
      <c r="L61" s="16">
        <v>100</v>
      </c>
      <c r="M61" s="16"/>
    </row>
    <row r="62" spans="1:13" ht="12.75">
      <c r="A62" s="14">
        <v>41</v>
      </c>
      <c r="B62" s="18" t="s">
        <v>73</v>
      </c>
      <c r="C62" s="16">
        <v>200</v>
      </c>
      <c r="D62" s="19"/>
      <c r="E62" s="19"/>
      <c r="F62" s="16"/>
      <c r="G62" s="16"/>
      <c r="H62" s="16">
        <v>100</v>
      </c>
      <c r="I62" s="16"/>
      <c r="J62" s="16">
        <v>100</v>
      </c>
      <c r="K62" s="16"/>
      <c r="L62" s="16"/>
      <c r="M62" s="16"/>
    </row>
    <row r="63" spans="1:13" ht="12.75">
      <c r="A63" s="14">
        <v>41</v>
      </c>
      <c r="B63" s="18" t="s">
        <v>74</v>
      </c>
      <c r="C63" s="16">
        <v>200</v>
      </c>
      <c r="D63" s="19"/>
      <c r="E63" s="19"/>
      <c r="F63" s="16"/>
      <c r="G63" s="16">
        <v>100</v>
      </c>
      <c r="H63" s="16"/>
      <c r="I63" s="16"/>
      <c r="J63" s="16"/>
      <c r="K63" s="16"/>
      <c r="L63" s="16">
        <v>100</v>
      </c>
      <c r="M63" s="16"/>
    </row>
    <row r="64" spans="1:13" ht="12.75">
      <c r="A64" s="14">
        <v>41</v>
      </c>
      <c r="B64" s="18" t="s">
        <v>75</v>
      </c>
      <c r="C64" s="16">
        <v>200</v>
      </c>
      <c r="D64" s="19"/>
      <c r="E64" s="19"/>
      <c r="F64" s="16"/>
      <c r="G64" s="16">
        <v>100</v>
      </c>
      <c r="H64" s="16"/>
      <c r="I64" s="16"/>
      <c r="J64" s="16"/>
      <c r="K64" s="16"/>
      <c r="L64" s="16">
        <v>100</v>
      </c>
      <c r="M64" s="16"/>
    </row>
    <row r="65" spans="1:13" ht="12.75">
      <c r="A65" s="14">
        <v>41</v>
      </c>
      <c r="B65" t="s">
        <v>76</v>
      </c>
      <c r="C65" s="21">
        <v>200</v>
      </c>
      <c r="D65" s="19"/>
      <c r="E65" s="19"/>
      <c r="F65" s="16"/>
      <c r="G65" s="16"/>
      <c r="H65" s="16"/>
      <c r="I65" s="16"/>
      <c r="J65" s="16">
        <v>100</v>
      </c>
      <c r="K65" s="16"/>
      <c r="L65" s="16"/>
      <c r="M65" s="16">
        <v>100</v>
      </c>
    </row>
    <row r="66" spans="1:13" ht="12.75">
      <c r="A66" s="14">
        <v>41</v>
      </c>
      <c r="B66" s="18" t="s">
        <v>77</v>
      </c>
      <c r="C66" s="16">
        <v>200</v>
      </c>
      <c r="D66" s="19"/>
      <c r="E66" s="19"/>
      <c r="F66" s="16"/>
      <c r="G66" s="16"/>
      <c r="H66" s="16">
        <v>100</v>
      </c>
      <c r="I66" s="16"/>
      <c r="J66" s="16"/>
      <c r="K66" s="16"/>
      <c r="L66" s="16">
        <v>100</v>
      </c>
      <c r="M66" s="16"/>
    </row>
    <row r="67" spans="1:13" ht="12.75">
      <c r="A67" s="14">
        <v>65</v>
      </c>
      <c r="B67" s="18" t="s">
        <v>78</v>
      </c>
      <c r="C67" s="16">
        <f>SUM(D67:L67)</f>
        <v>172</v>
      </c>
      <c r="D67" s="19"/>
      <c r="E67" s="16">
        <v>72</v>
      </c>
      <c r="F67" s="16"/>
      <c r="G67" s="16"/>
      <c r="H67" s="16">
        <v>100</v>
      </c>
      <c r="I67" s="16"/>
      <c r="J67" s="16"/>
      <c r="K67" s="16"/>
      <c r="L67" s="16"/>
      <c r="M67" s="16"/>
    </row>
    <row r="68" spans="1:13" ht="12.75">
      <c r="A68" s="14">
        <v>66</v>
      </c>
      <c r="B68" s="18" t="s">
        <v>79</v>
      </c>
      <c r="C68" s="16">
        <f>SUM(D68:L68)</f>
        <v>155</v>
      </c>
      <c r="D68" s="19"/>
      <c r="E68" s="19"/>
      <c r="F68" s="16">
        <v>55</v>
      </c>
      <c r="G68" s="16"/>
      <c r="H68" s="16">
        <v>100</v>
      </c>
      <c r="I68" s="16"/>
      <c r="J68" s="16"/>
      <c r="K68" s="16"/>
      <c r="L68" s="16"/>
      <c r="M68" s="16"/>
    </row>
    <row r="69" spans="1:13" ht="12.75">
      <c r="A69" s="14">
        <v>67</v>
      </c>
      <c r="B69" s="18" t="s">
        <v>80</v>
      </c>
      <c r="C69" s="16">
        <v>150</v>
      </c>
      <c r="D69" s="19"/>
      <c r="E69" s="16"/>
      <c r="F69" s="16"/>
      <c r="G69" s="16"/>
      <c r="H69" s="16"/>
      <c r="I69" s="16"/>
      <c r="J69" s="16"/>
      <c r="K69" s="16"/>
      <c r="L69" s="16">
        <v>50</v>
      </c>
      <c r="M69" s="16">
        <v>100</v>
      </c>
    </row>
    <row r="70" spans="1:13" ht="12.75">
      <c r="A70"/>
      <c r="B70"/>
      <c r="C70"/>
      <c r="I70"/>
      <c r="J70"/>
      <c r="M70"/>
    </row>
    <row r="71" spans="1:13" ht="12.75">
      <c r="A71"/>
      <c r="B71"/>
      <c r="I71"/>
      <c r="J71"/>
      <c r="M71"/>
    </row>
    <row r="73" ht="12.75">
      <c r="B73" s="22" t="s">
        <v>81</v>
      </c>
    </row>
    <row r="75" ht="12.75">
      <c r="B75" s="23" t="s">
        <v>82</v>
      </c>
    </row>
    <row r="76" ht="12.75">
      <c r="B76" s="23" t="s">
        <v>83</v>
      </c>
    </row>
    <row r="77" ht="12.75">
      <c r="B77" s="23" t="s">
        <v>84</v>
      </c>
    </row>
    <row r="78" ht="12.75">
      <c r="B78" s="24" t="s">
        <v>85</v>
      </c>
    </row>
    <row r="116" spans="14:16" ht="12.75">
      <c r="N116"/>
      <c r="O116"/>
      <c r="P116"/>
    </row>
    <row r="117" spans="14:16" ht="12.75">
      <c r="N117"/>
      <c r="O117"/>
      <c r="P117"/>
    </row>
    <row r="118" spans="14:16" ht="12.75">
      <c r="N118"/>
      <c r="O118"/>
      <c r="P118"/>
    </row>
    <row r="119" spans="14:16" ht="12.75">
      <c r="N119"/>
      <c r="O119"/>
      <c r="P119"/>
    </row>
    <row r="120" spans="14:16" ht="12.75">
      <c r="N120"/>
      <c r="O120"/>
      <c r="P120"/>
    </row>
    <row r="121" spans="14:16" ht="12.75">
      <c r="N121"/>
      <c r="O121"/>
      <c r="P121"/>
    </row>
    <row r="122" spans="14:16" ht="12.75">
      <c r="N122"/>
      <c r="O122"/>
      <c r="P122"/>
    </row>
    <row r="127" spans="14:16" ht="12.75">
      <c r="N127"/>
      <c r="O127"/>
      <c r="P127"/>
    </row>
    <row r="128" spans="14:16" ht="12.75">
      <c r="N128"/>
      <c r="O128"/>
      <c r="P128"/>
    </row>
    <row r="129" spans="14:16" ht="12.75">
      <c r="N129"/>
      <c r="O129"/>
      <c r="P129"/>
    </row>
  </sheetData>
  <hyperlinks>
    <hyperlink ref="B78" r:id="rId1" display="IV. Nie jestem w stanie wychwycić wszystkich powtarzających się nazwisk, jeśli kogoś zabrakło na liście, a spełnia warunek nr I proszę o informacje: grzegorz.luczko@gmail.com. Dzięki!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J12" sqref="J12"/>
    </sheetView>
  </sheetViews>
  <sheetFormatPr defaultColWidth="9.00390625" defaultRowHeight="12.75"/>
  <cols>
    <col min="1" max="1" width="4.00390625" style="1" customWidth="1"/>
    <col min="2" max="2" width="25.75390625" style="2" customWidth="1"/>
    <col min="3" max="3" width="16.875" style="0" customWidth="1"/>
    <col min="4" max="8" width="9.25390625" style="0" customWidth="1"/>
    <col min="9" max="9" width="10.125" style="4" customWidth="1"/>
    <col min="10" max="10" width="11.75390625" style="1" customWidth="1"/>
  </cols>
  <sheetData>
    <row r="1" spans="1:13" ht="12.75">
      <c r="A1" s="5"/>
      <c r="B1" s="6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8" ht="48.75">
      <c r="A2" s="10" t="s">
        <v>1</v>
      </c>
      <c r="B2" s="11" t="s">
        <v>2</v>
      </c>
      <c r="C2" s="25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26"/>
      <c r="O2" s="26"/>
      <c r="P2" s="26"/>
      <c r="R2" s="26"/>
    </row>
    <row r="3" spans="1:18" ht="12.75">
      <c r="A3" s="14">
        <v>1</v>
      </c>
      <c r="B3" s="17" t="s">
        <v>87</v>
      </c>
      <c r="C3" s="16">
        <v>495.5</v>
      </c>
      <c r="D3" s="27"/>
      <c r="E3" s="27"/>
      <c r="F3" s="27"/>
      <c r="G3" s="27">
        <v>100</v>
      </c>
      <c r="H3" s="27">
        <v>100</v>
      </c>
      <c r="I3" s="27"/>
      <c r="J3" s="27"/>
      <c r="K3" s="27">
        <v>100</v>
      </c>
      <c r="L3" s="16">
        <v>95.5</v>
      </c>
      <c r="M3" s="27">
        <v>100</v>
      </c>
      <c r="N3" s="26"/>
      <c r="O3" s="26"/>
      <c r="P3" s="26"/>
      <c r="R3" s="26"/>
    </row>
    <row r="4" spans="1:18" ht="12.75">
      <c r="A4" s="14">
        <v>2</v>
      </c>
      <c r="B4" s="15" t="s">
        <v>88</v>
      </c>
      <c r="C4" s="16">
        <v>279</v>
      </c>
      <c r="D4" s="27"/>
      <c r="E4" s="27"/>
      <c r="F4" s="27"/>
      <c r="G4" s="27">
        <v>79</v>
      </c>
      <c r="H4" s="27"/>
      <c r="I4" s="27"/>
      <c r="J4" s="27"/>
      <c r="K4" s="27">
        <v>100</v>
      </c>
      <c r="L4" s="27"/>
      <c r="M4" s="27">
        <v>100</v>
      </c>
      <c r="N4" s="26"/>
      <c r="O4" s="26"/>
      <c r="P4" s="26"/>
      <c r="R4" s="26"/>
    </row>
    <row r="5" spans="1:18" ht="12.75">
      <c r="A5" s="14">
        <v>3</v>
      </c>
      <c r="B5" s="17" t="s">
        <v>89</v>
      </c>
      <c r="C5" s="16">
        <v>200</v>
      </c>
      <c r="D5" s="27"/>
      <c r="E5" s="27"/>
      <c r="F5" s="27"/>
      <c r="G5" s="27"/>
      <c r="H5" s="27">
        <v>100</v>
      </c>
      <c r="I5" s="27"/>
      <c r="J5" s="27">
        <v>100</v>
      </c>
      <c r="K5" s="27"/>
      <c r="L5" s="27"/>
      <c r="M5" s="27"/>
      <c r="N5" s="26"/>
      <c r="O5" s="26"/>
      <c r="P5" s="26"/>
      <c r="R5" s="26"/>
    </row>
    <row r="6" spans="1:18" ht="12.75">
      <c r="A6" s="14">
        <v>3</v>
      </c>
      <c r="B6" s="28" t="s">
        <v>90</v>
      </c>
      <c r="C6" s="16">
        <v>200</v>
      </c>
      <c r="D6" s="27"/>
      <c r="E6" s="27"/>
      <c r="F6" s="27"/>
      <c r="G6" s="27"/>
      <c r="H6" s="27">
        <v>100</v>
      </c>
      <c r="I6" s="27"/>
      <c r="J6" s="27">
        <v>100</v>
      </c>
      <c r="K6" s="27"/>
      <c r="L6" s="27"/>
      <c r="M6" s="27"/>
      <c r="N6" s="26"/>
      <c r="O6" s="26"/>
      <c r="P6" s="26"/>
      <c r="R6" s="26"/>
    </row>
    <row r="7" spans="1:18" ht="12.75">
      <c r="A7" s="14">
        <v>3</v>
      </c>
      <c r="B7" s="28" t="s">
        <v>91</v>
      </c>
      <c r="C7" s="16">
        <v>200</v>
      </c>
      <c r="D7" s="27"/>
      <c r="E7" s="27"/>
      <c r="F7" s="27"/>
      <c r="G7" s="27"/>
      <c r="H7" s="27">
        <v>100</v>
      </c>
      <c r="I7" s="27"/>
      <c r="J7" s="27">
        <v>100</v>
      </c>
      <c r="K7" s="27"/>
      <c r="L7" s="27"/>
      <c r="M7" s="27"/>
      <c r="N7" s="26"/>
      <c r="O7" s="26"/>
      <c r="P7" s="26"/>
      <c r="R7" s="26"/>
    </row>
    <row r="8" spans="1:18" ht="12.75">
      <c r="A8" s="14">
        <v>6</v>
      </c>
      <c r="B8" s="15" t="s">
        <v>92</v>
      </c>
      <c r="C8" s="16">
        <f>SUM(F8:L8)</f>
        <v>191</v>
      </c>
      <c r="D8" s="27"/>
      <c r="E8" s="27"/>
      <c r="F8" s="27">
        <v>100</v>
      </c>
      <c r="G8" s="27">
        <v>91</v>
      </c>
      <c r="H8" s="27"/>
      <c r="I8" s="27"/>
      <c r="J8" s="27"/>
      <c r="K8" s="27"/>
      <c r="L8" s="27"/>
      <c r="M8" s="27"/>
      <c r="N8" s="26"/>
      <c r="O8" s="26"/>
      <c r="P8" s="26"/>
      <c r="R8" s="26"/>
    </row>
    <row r="9" spans="1:18" ht="12.75">
      <c r="A9" s="14">
        <v>7</v>
      </c>
      <c r="B9" s="20" t="s">
        <v>93</v>
      </c>
      <c r="C9" s="16">
        <v>100</v>
      </c>
      <c r="D9" s="27"/>
      <c r="E9" s="27"/>
      <c r="F9" s="27"/>
      <c r="G9" s="27"/>
      <c r="H9" s="27"/>
      <c r="I9" s="27"/>
      <c r="J9" s="27"/>
      <c r="K9" s="27"/>
      <c r="L9" s="27">
        <v>100</v>
      </c>
      <c r="M9" s="27"/>
      <c r="N9" s="26"/>
      <c r="O9" s="26"/>
      <c r="P9" s="26"/>
      <c r="R9" s="26"/>
    </row>
    <row r="10" spans="1:18" ht="12.75">
      <c r="A10" s="14"/>
      <c r="B10" s="17"/>
      <c r="C10" s="27"/>
      <c r="D10" s="21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R10" s="26"/>
    </row>
    <row r="11" spans="14:18" ht="12.75">
      <c r="N11" s="26"/>
      <c r="O11" s="26"/>
      <c r="P11" s="26"/>
      <c r="R11" s="26"/>
    </row>
    <row r="12" spans="2:18" ht="12.75">
      <c r="B12" s="22" t="s">
        <v>81</v>
      </c>
      <c r="C12" s="29"/>
      <c r="M12" s="3"/>
      <c r="N12" s="26"/>
      <c r="O12" s="26"/>
      <c r="P12" s="26"/>
      <c r="R12" s="26"/>
    </row>
    <row r="13" spans="3:18" ht="12.75">
      <c r="C13" s="29"/>
      <c r="M13" s="3"/>
      <c r="N13" s="26"/>
      <c r="O13" s="26"/>
      <c r="P13" s="26"/>
      <c r="R13" s="26"/>
    </row>
    <row r="14" spans="2:18" ht="12.75">
      <c r="B14" s="23" t="s">
        <v>82</v>
      </c>
      <c r="C14" s="29"/>
      <c r="M14" s="3"/>
      <c r="N14" s="26"/>
      <c r="O14" s="26"/>
      <c r="P14" s="26"/>
      <c r="R14" s="26"/>
    </row>
    <row r="15" spans="2:18" ht="12.75">
      <c r="B15" s="23" t="s">
        <v>83</v>
      </c>
      <c r="C15" s="29"/>
      <c r="M15" s="3"/>
      <c r="N15" s="26"/>
      <c r="O15" s="26"/>
      <c r="P15" s="26"/>
      <c r="R15" s="26"/>
    </row>
    <row r="16" spans="2:18" ht="12.75">
      <c r="B16" s="23" t="s">
        <v>84</v>
      </c>
      <c r="C16" s="29"/>
      <c r="M16" s="3"/>
      <c r="N16" s="3"/>
      <c r="O16" s="26"/>
      <c r="P16" s="26"/>
      <c r="R16" s="26"/>
    </row>
    <row r="17" spans="2:18" ht="12.75">
      <c r="B17" s="24" t="s">
        <v>85</v>
      </c>
      <c r="C17" s="29"/>
      <c r="M17" s="3"/>
      <c r="N17" s="3"/>
      <c r="O17" s="26"/>
      <c r="P17" s="26"/>
      <c r="R17" s="26"/>
    </row>
    <row r="18" ht="12.75">
      <c r="N18" s="3"/>
    </row>
    <row r="19" ht="12.75">
      <c r="N19" s="3"/>
    </row>
    <row r="20" ht="12.75">
      <c r="N20" s="3"/>
    </row>
    <row r="21" ht="12.75">
      <c r="N21" s="3"/>
    </row>
  </sheetData>
  <hyperlinks>
    <hyperlink ref="B17" r:id="rId1" display="IV. Nie jestem w stanie wychwycić wszystkich powtarzających się nazwisk, jeśli kogoś zabrakło na liście, a spełnia warunek nr I proszę o informacje: grzegorz.luczko@gmail.com. Dzięki!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2009-08-24T20:06:49Z</dcterms:modified>
  <cp:category/>
  <cp:version/>
  <cp:contentType/>
  <cp:contentStatus/>
</cp:coreProperties>
</file>